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トランポリン\★2018トランポリン\H30普及指導員講習会\"/>
    </mc:Choice>
  </mc:AlternateContent>
  <bookViews>
    <workbookView xWindow="0" yWindow="0" windowWidth="20490" windowHeight="7230"/>
  </bookViews>
  <sheets>
    <sheet name="TR普及指導員講習会 開催報告書　（３０年度）" sheetId="4" r:id="rId1"/>
    <sheet name="TR普及指導員講習会　修了者名簿" sheetId="5" r:id="rId2"/>
  </sheets>
  <definedNames>
    <definedName name="_xlnm.Print_Area" localSheetId="0">'TR普及指導員講習会 開催報告書　（３０年度）'!$A$2:$K$39</definedName>
    <definedName name="_xlnm.Print_Area" localSheetId="1">'TR普及指導員講習会　修了者名簿'!$A$1:$H$32</definedName>
  </definedNames>
  <calcPr calcId="152511"/>
</workbook>
</file>

<file path=xl/calcChain.xml><?xml version="1.0" encoding="utf-8"?>
<calcChain xmlns="http://schemas.openxmlformats.org/spreadsheetml/2006/main">
  <c r="E39" i="4" l="1"/>
  <c r="E38" i="4"/>
  <c r="E37" i="4"/>
  <c r="E36" i="4"/>
  <c r="E35" i="4"/>
  <c r="E34" i="4"/>
  <c r="E26" i="4"/>
  <c r="E25" i="4"/>
  <c r="E28" i="4" l="1"/>
  <c r="K39" i="4"/>
</calcChain>
</file>

<file path=xl/sharedStrings.xml><?xml version="1.0" encoding="utf-8"?>
<sst xmlns="http://schemas.openxmlformats.org/spreadsheetml/2006/main" count="100" uniqueCount="75">
  <si>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</si>
  <si>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</si>
  <si>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</si>
  <si>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主管団体名</t>
    <rPh sb="0" eb="2">
      <t>シュカン</t>
    </rPh>
    <rPh sb="2" eb="4">
      <t>ダンタイ</t>
    </rPh>
    <rPh sb="4" eb="5">
      <t>メイ</t>
    </rPh>
    <phoneticPr fontId="2"/>
  </si>
  <si>
    <t>開催期日</t>
    <rPh sb="0" eb="2">
      <t>カイサイ</t>
    </rPh>
    <rPh sb="2" eb="4">
      <t>キジツ</t>
    </rPh>
    <phoneticPr fontId="2"/>
  </si>
  <si>
    <t>氏名</t>
    <rPh sb="0" eb="2">
      <t>シメイ</t>
    </rPh>
    <phoneticPr fontId="2"/>
  </si>
  <si>
    <t>合　　計</t>
    <rPh sb="0" eb="1">
      <t>ア</t>
    </rPh>
    <rPh sb="3" eb="4">
      <t>ケイ</t>
    </rPh>
    <phoneticPr fontId="5"/>
  </si>
  <si>
    <t>雑費</t>
    <rPh sb="0" eb="2">
      <t>ザッピ</t>
    </rPh>
    <phoneticPr fontId="5"/>
  </si>
  <si>
    <t>外注費</t>
    <rPh sb="0" eb="3">
      <t>ガイチュウヒ</t>
    </rPh>
    <phoneticPr fontId="5"/>
  </si>
  <si>
    <t>日当（地域役員）</t>
    <rPh sb="0" eb="2">
      <t>ニットウ</t>
    </rPh>
    <rPh sb="3" eb="5">
      <t>チイキ</t>
    </rPh>
    <rPh sb="5" eb="7">
      <t>ヤクイン</t>
    </rPh>
    <phoneticPr fontId="2"/>
  </si>
  <si>
    <t>保険料</t>
    <rPh sb="0" eb="3">
      <t>ホケンリョウ</t>
    </rPh>
    <phoneticPr fontId="5"/>
  </si>
  <si>
    <t>日当（実技助手）</t>
    <rPh sb="0" eb="2">
      <t>ニットウ</t>
    </rPh>
    <rPh sb="3" eb="5">
      <t>ジツギ</t>
    </rPh>
    <rPh sb="5" eb="7">
      <t>ジョシュ</t>
    </rPh>
    <phoneticPr fontId="2"/>
  </si>
  <si>
    <t>日当(講師）</t>
    <rPh sb="0" eb="2">
      <t>ニットウ</t>
    </rPh>
    <rPh sb="3" eb="5">
      <t>コウシ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</si>
  <si>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</si>
  <si>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宿泊費</t>
    <rPh sb="0" eb="3">
      <t>シュクハクヒ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</si>
  <si>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</si>
  <si>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交通費</t>
    <rPh sb="0" eb="3">
      <t>コウツウヒ</t>
    </rPh>
    <phoneticPr fontId="5"/>
  </si>
  <si>
    <t>金額</t>
    <rPh sb="0" eb="2">
      <t>キンガク</t>
    </rPh>
    <phoneticPr fontId="2"/>
  </si>
  <si>
    <t>内訳</t>
    <rPh sb="0" eb="2">
      <t>ウチワケ</t>
    </rPh>
    <phoneticPr fontId="2"/>
  </si>
  <si>
    <t>科目名</t>
    <rPh sb="0" eb="1">
      <t>カ</t>
    </rPh>
    <rPh sb="1" eb="2">
      <t>メ</t>
    </rPh>
    <rPh sb="2" eb="3">
      <t>メイ</t>
    </rPh>
    <phoneticPr fontId="2"/>
  </si>
  <si>
    <t>金額</t>
    <rPh sb="0" eb="2">
      <t>キンガク</t>
    </rPh>
    <phoneticPr fontId="5"/>
  </si>
  <si>
    <t>支出の部</t>
    <rPh sb="0" eb="1">
      <t>シ</t>
    </rPh>
    <rPh sb="1" eb="2">
      <t>デ</t>
    </rPh>
    <rPh sb="3" eb="4">
      <t>ブ</t>
    </rPh>
    <phoneticPr fontId="5"/>
  </si>
  <si>
    <t>合　　計</t>
    <rPh sb="0" eb="1">
      <t>ゴウ</t>
    </rPh>
    <rPh sb="3" eb="4">
      <t>ケイ</t>
    </rPh>
    <phoneticPr fontId="5"/>
  </si>
  <si>
    <t>助成金</t>
    <rPh sb="0" eb="3">
      <t>ジョセイキン</t>
    </rPh>
    <phoneticPr fontId="5"/>
  </si>
  <si>
    <t>聴講料</t>
    <rPh sb="0" eb="2">
      <t>チョウコウ</t>
    </rPh>
    <rPh sb="2" eb="3">
      <t>リョウ</t>
    </rPh>
    <phoneticPr fontId="5"/>
  </si>
  <si>
    <t>受講料</t>
    <rPh sb="0" eb="3">
      <t>ジュコウリョウ</t>
    </rPh>
    <phoneticPr fontId="5"/>
  </si>
  <si>
    <t>科目名</t>
    <rPh sb="0" eb="1">
      <t>カ</t>
    </rPh>
    <rPh sb="1" eb="2">
      <t>メ</t>
    </rPh>
    <rPh sb="2" eb="3">
      <t>メイ</t>
    </rPh>
    <phoneticPr fontId="5"/>
  </si>
  <si>
    <t>収入の部</t>
    <rPh sb="0" eb="1">
      <t>シュウ</t>
    </rPh>
    <rPh sb="1" eb="2">
      <t>ニュウ</t>
    </rPh>
    <rPh sb="3" eb="4">
      <t>ブ</t>
    </rPh>
    <phoneticPr fontId="5"/>
  </si>
  <si>
    <t>障害者のためのトランポリン運動</t>
    <rPh sb="0" eb="3">
      <t>ショウガイシャ</t>
    </rPh>
    <rPh sb="13" eb="15">
      <t>ウンドウ</t>
    </rPh>
    <phoneticPr fontId="2"/>
  </si>
  <si>
    <t>～</t>
    <phoneticPr fontId="2"/>
  </si>
  <si>
    <t>　　　月　　日</t>
    <rPh sb="3" eb="4">
      <t>ツキ</t>
    </rPh>
    <rPh sb="6" eb="7">
      <t>ヒ</t>
    </rPh>
    <phoneticPr fontId="2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</si>
  <si>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2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</si>
  <si>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2"/>
  </si>
  <si>
    <t>競技スポーツ・基礎レベルコーチング</t>
    <rPh sb="0" eb="2">
      <t>キョウギ</t>
    </rPh>
    <rPh sb="7" eb="9">
      <t>キソ</t>
    </rPh>
    <phoneticPr fontId="2"/>
  </si>
  <si>
    <t>教室の開設</t>
    <rPh sb="0" eb="2">
      <t>キョウシツ</t>
    </rPh>
    <rPh sb="3" eb="5">
      <t>カイセツ</t>
    </rPh>
    <phoneticPr fontId="2"/>
  </si>
  <si>
    <t>安全指導</t>
    <rPh sb="0" eb="2">
      <t>アンゼン</t>
    </rPh>
    <rPh sb="2" eb="4">
      <t>シドウ</t>
    </rPh>
    <phoneticPr fontId="2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</si>
  <si>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2"/>
  </si>
  <si>
    <t>トランポリン概論</t>
    <rPh sb="6" eb="8">
      <t>ガイロン</t>
    </rPh>
    <phoneticPr fontId="2"/>
  </si>
  <si>
    <t>講師名</t>
    <rPh sb="0" eb="3">
      <t>コウシメイ</t>
    </rPh>
    <phoneticPr fontId="2"/>
  </si>
  <si>
    <t>科目名</t>
    <rPh sb="0" eb="3">
      <t>カモクメイ</t>
    </rPh>
    <phoneticPr fontId="2"/>
  </si>
  <si>
    <t>時間</t>
    <rPh sb="0" eb="2">
      <t>ジカン</t>
    </rPh>
    <phoneticPr fontId="2"/>
  </si>
  <si>
    <t>期日</t>
    <rPh sb="0" eb="2">
      <t>キジツ</t>
    </rPh>
    <phoneticPr fontId="2"/>
  </si>
  <si>
    <t>修了者数</t>
    <rPh sb="0" eb="2">
      <t>シュウリョウ</t>
    </rPh>
    <rPh sb="2" eb="3">
      <t>シャ</t>
    </rPh>
    <rPh sb="3" eb="4">
      <t>スウ</t>
    </rPh>
    <phoneticPr fontId="2"/>
  </si>
  <si>
    <t>会場名</t>
    <rPh sb="0" eb="2">
      <t>カイジョウ</t>
    </rPh>
    <rPh sb="2" eb="3">
      <t>メイ</t>
    </rPh>
    <phoneticPr fontId="2"/>
  </si>
  <si>
    <t xml:space="preserve">2017/  /     〜　　2017/  /  </t>
    <phoneticPr fontId="2"/>
  </si>
  <si>
    <t>ID</t>
    <phoneticPr fontId="2"/>
  </si>
  <si>
    <t>代表者名</t>
    <rPh sb="0" eb="3">
      <t>ダイヒョウシャ</t>
    </rPh>
    <rPh sb="3" eb="4">
      <t>メイ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</si>
  <si>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</si>
  <si>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報告日付</t>
    <rPh sb="0" eb="2">
      <t>ホウコク</t>
    </rPh>
    <rPh sb="2" eb="4">
      <t>ヒヅケ</t>
    </rPh>
    <phoneticPr fontId="2"/>
  </si>
  <si>
    <t>報告者</t>
    <rPh sb="0" eb="3">
      <t>ホウコクシャ</t>
    </rPh>
    <phoneticPr fontId="2"/>
  </si>
  <si>
    <t>トランポリン公認普及指導員認定講習会（　　　　会場）　開催報告書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rPh sb="23" eb="25">
      <t>カイジョウ</t>
    </rPh>
    <rPh sb="27" eb="29">
      <t>カイサイ</t>
    </rPh>
    <rPh sb="29" eb="32">
      <t>ホウコクショ</t>
    </rPh>
    <phoneticPr fontId="2"/>
  </si>
  <si>
    <t>公益財団法人日本体操協会</t>
    <rPh sb="0" eb="2">
      <t>コウエキ</t>
    </rPh>
    <rPh sb="2" eb="12">
      <t>ザイダンホウジンニホンタイソウキョウカイ</t>
    </rPh>
    <phoneticPr fontId="2"/>
  </si>
  <si>
    <t>賃借料（会場費）</t>
    <rPh sb="0" eb="3">
      <t>チンシャクリョウ</t>
    </rPh>
    <rPh sb="4" eb="7">
      <t>カイジョウヒ</t>
    </rPh>
    <phoneticPr fontId="5"/>
  </si>
  <si>
    <t>会議費(室料）</t>
    <rPh sb="0" eb="3">
      <t>カイギヒ</t>
    </rPh>
    <rPh sb="4" eb="5">
      <t>シツ</t>
    </rPh>
    <rPh sb="5" eb="6">
      <t>リョウ</t>
    </rPh>
    <phoneticPr fontId="5"/>
  </si>
  <si>
    <r>
      <t>実技</t>
    </r>
    <r>
      <rPr>
        <sz val="6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2"/>
  </si>
  <si>
    <r>
      <rPr>
        <sz val="9"/>
        <rFont val="ＭＳ Ｐゴシック"/>
        <family val="3"/>
        <charset val="128"/>
        <scheme val="minor"/>
      </rPr>
      <t xml:space="preserve">人 </t>
    </r>
    <r>
      <rPr>
        <sz val="12"/>
        <rFont val="ＭＳ Ｐゴシック"/>
        <family val="3"/>
        <charset val="128"/>
        <scheme val="minor"/>
      </rPr>
      <t>×</t>
    </r>
    <rPh sb="0" eb="1">
      <t>ヒト</t>
    </rPh>
    <phoneticPr fontId="2"/>
  </si>
  <si>
    <t>受講修了書</t>
    <rPh sb="0" eb="2">
      <t>ジュコウ</t>
    </rPh>
    <rPh sb="2" eb="5">
      <t>シュウリョウショ</t>
    </rPh>
    <phoneticPr fontId="2"/>
  </si>
  <si>
    <t>バッジテスト練習記録帳</t>
    <rPh sb="6" eb="8">
      <t>レンシュウ</t>
    </rPh>
    <rPh sb="8" eb="10">
      <t>キロク</t>
    </rPh>
    <rPh sb="10" eb="11">
      <t>チョウ</t>
    </rPh>
    <phoneticPr fontId="2"/>
  </si>
  <si>
    <t>トランポリン段階練習表</t>
    <rPh sb="6" eb="8">
      <t>ダンカイ</t>
    </rPh>
    <rPh sb="8" eb="10">
      <t>レンシュウ</t>
    </rPh>
    <rPh sb="10" eb="11">
      <t>ヒョウ</t>
    </rPh>
    <phoneticPr fontId="2"/>
  </si>
  <si>
    <r>
      <rPr>
        <sz val="9"/>
        <rFont val="ＭＳ Ｐゴシック"/>
        <family val="3"/>
        <charset val="128"/>
        <scheme val="minor"/>
      </rPr>
      <t xml:space="preserve">組 </t>
    </r>
    <r>
      <rPr>
        <sz val="12"/>
        <rFont val="ＭＳ Ｐゴシック"/>
        <family val="3"/>
        <charset val="128"/>
        <scheme val="minor"/>
      </rPr>
      <t>×</t>
    </r>
    <rPh sb="0" eb="1">
      <t>クミ</t>
    </rPh>
    <phoneticPr fontId="2"/>
  </si>
  <si>
    <r>
      <rPr>
        <sz val="9"/>
        <rFont val="ＭＳ Ｐゴシック"/>
        <family val="3"/>
        <charset val="128"/>
        <scheme val="minor"/>
      </rPr>
      <t xml:space="preserve">冊 </t>
    </r>
    <r>
      <rPr>
        <sz val="12"/>
        <rFont val="ＭＳ Ｐゴシック"/>
        <family val="3"/>
        <charset val="128"/>
        <scheme val="minor"/>
      </rPr>
      <t>×</t>
    </r>
    <rPh sb="0" eb="1">
      <t>サツ</t>
    </rPh>
    <phoneticPr fontId="2"/>
  </si>
  <si>
    <t>担当者氏名</t>
    <rPh sb="0" eb="3">
      <t>タントウシャ</t>
    </rPh>
    <rPh sb="3" eb="5">
      <t>シメイ</t>
    </rPh>
    <phoneticPr fontId="2"/>
  </si>
  <si>
    <t>№</t>
    <phoneticPr fontId="2"/>
  </si>
  <si>
    <t>フリガナ</t>
    <phoneticPr fontId="2"/>
  </si>
  <si>
    <t>生年月日</t>
    <rPh sb="0" eb="4">
      <t>セイネンガッピ</t>
    </rPh>
    <phoneticPr fontId="2"/>
  </si>
  <si>
    <t>性別</t>
    <rPh sb="0" eb="1">
      <t>セイ</t>
    </rPh>
    <rPh sb="1" eb="2">
      <t>ベツ</t>
    </rPh>
    <phoneticPr fontId="2"/>
  </si>
  <si>
    <t>開催日</t>
    <rPh sb="0" eb="2">
      <t>カイサイ</t>
    </rPh>
    <rPh sb="2" eb="3">
      <t>ヒ</t>
    </rPh>
    <phoneticPr fontId="2"/>
  </si>
  <si>
    <t>～</t>
    <phoneticPr fontId="2"/>
  </si>
  <si>
    <t>開催都市</t>
    <rPh sb="0" eb="2">
      <t>カイサイ</t>
    </rPh>
    <rPh sb="2" eb="4">
      <t>トシ</t>
    </rPh>
    <phoneticPr fontId="2"/>
  </si>
  <si>
    <t>※新規普及指導員資格認定となる修了者のみを記入してください。</t>
    <rPh sb="1" eb="3">
      <t>シンキ</t>
    </rPh>
    <rPh sb="3" eb="5">
      <t>フキュウ</t>
    </rPh>
    <rPh sb="5" eb="8">
      <t>シドウイン</t>
    </rPh>
    <rPh sb="8" eb="10">
      <t>シカク</t>
    </rPh>
    <rPh sb="10" eb="12">
      <t>ニンテイ</t>
    </rPh>
    <rPh sb="15" eb="17">
      <t>シュウリョウ</t>
    </rPh>
    <rPh sb="17" eb="18">
      <t>シャ</t>
    </rPh>
    <rPh sb="21" eb="23">
      <t>キニュウ</t>
    </rPh>
    <phoneticPr fontId="2"/>
  </si>
  <si>
    <t>連絡先（☎、✉）</t>
    <rPh sb="0" eb="2">
      <t>レンラク</t>
    </rPh>
    <rPh sb="2" eb="3">
      <t>サキ</t>
    </rPh>
    <phoneticPr fontId="2"/>
  </si>
  <si>
    <r>
      <t xml:space="preserve">JGA-WEB個人ID
</t>
    </r>
    <r>
      <rPr>
        <sz val="8"/>
        <color theme="1"/>
        <rFont val="ＭＳ Ｐゴシック"/>
        <family val="3"/>
        <charset val="128"/>
        <scheme val="minor"/>
      </rPr>
      <t>（お持ちの場合）</t>
    </r>
    <rPh sb="7" eb="9">
      <t>コジン</t>
    </rPh>
    <rPh sb="14" eb="15">
      <t>モ</t>
    </rPh>
    <rPh sb="17" eb="19">
      <t>バアイ</t>
    </rPh>
    <phoneticPr fontId="2"/>
  </si>
  <si>
    <t>トランポリン普及指導員認定講習会　修了者名簿</t>
    <rPh sb="6" eb="8">
      <t>フキュウ</t>
    </rPh>
    <rPh sb="8" eb="11">
      <t>シドウイン</t>
    </rPh>
    <rPh sb="11" eb="13">
      <t>ニンテイ</t>
    </rPh>
    <rPh sb="13" eb="16">
      <t>コウシュウカイ</t>
    </rPh>
    <rPh sb="17" eb="20">
      <t>シュウリョウシャ</t>
    </rPh>
    <rPh sb="20" eb="22">
      <t>メイボ</t>
    </rPh>
    <phoneticPr fontId="2"/>
  </si>
  <si>
    <t>No</t>
    <phoneticPr fontId="2"/>
  </si>
  <si>
    <t>※修了者名簿添付</t>
    <rPh sb="1" eb="4">
      <t>シュウリョウシャ</t>
    </rPh>
    <rPh sb="4" eb="6">
      <t>メイボ</t>
    </rPh>
    <rPh sb="6" eb="8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</si>
</sst>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yyyy&quot;年&quot;m&quot;月&quot;d&quot;日&quot;\(aaa\);@"/>
    <numFmt numFmtId="177" formatCode="0_ "/>
    <numFmt numFmtId="178" formatCode="0_);[Red]\(0\)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3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6" xfId="0" applyFont="1" applyBorder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51" xfId="2" applyFont="1" applyBorder="1" applyAlignment="1">
      <alignment vertical="center"/>
    </xf>
    <xf numFmtId="0" fontId="11" fillId="0" borderId="47" xfId="2" applyFont="1" applyBorder="1" applyAlignment="1">
      <alignment horizontal="right" vertical="center"/>
    </xf>
    <xf numFmtId="0" fontId="10" fillId="0" borderId="16" xfId="2" applyFont="1" applyBorder="1" applyAlignment="1">
      <alignment vertical="center"/>
    </xf>
    <xf numFmtId="38" fontId="10" fillId="0" borderId="45" xfId="1" applyFont="1" applyBorder="1" applyAlignment="1">
      <alignment vertical="center"/>
    </xf>
    <xf numFmtId="3" fontId="10" fillId="3" borderId="51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>
      <alignment vertical="center"/>
    </xf>
    <xf numFmtId="0" fontId="10" fillId="0" borderId="40" xfId="2" applyFont="1" applyBorder="1" applyAlignment="1">
      <alignment vertical="center"/>
    </xf>
    <xf numFmtId="0" fontId="11" fillId="0" borderId="43" xfId="2" applyFont="1" applyBorder="1" applyAlignment="1">
      <alignment horizontal="right" vertical="center"/>
    </xf>
    <xf numFmtId="0" fontId="10" fillId="0" borderId="43" xfId="2" applyFont="1" applyBorder="1" applyAlignment="1">
      <alignment vertical="center"/>
    </xf>
    <xf numFmtId="38" fontId="10" fillId="0" borderId="41" xfId="1" applyFont="1" applyBorder="1" applyAlignment="1">
      <alignment vertical="center"/>
    </xf>
    <xf numFmtId="3" fontId="10" fillId="3" borderId="40" xfId="2" applyNumberFormat="1" applyFont="1" applyFill="1" applyBorder="1" applyAlignment="1">
      <alignment vertical="center"/>
    </xf>
    <xf numFmtId="3" fontId="10" fillId="3" borderId="50" xfId="2" applyNumberFormat="1" applyFont="1" applyFill="1" applyBorder="1" applyAlignment="1">
      <alignment vertical="center"/>
    </xf>
    <xf numFmtId="6" fontId="13" fillId="3" borderId="3" xfId="1" applyNumberFormat="1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6" fontId="13" fillId="3" borderId="0" xfId="1" applyNumberFormat="1" applyFont="1" applyFill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10" fillId="0" borderId="46" xfId="2" applyFont="1" applyBorder="1" applyAlignment="1">
      <alignment vertical="center"/>
    </xf>
    <xf numFmtId="0" fontId="10" fillId="0" borderId="47" xfId="2" applyFont="1" applyBorder="1">
      <alignment vertical="center"/>
    </xf>
    <xf numFmtId="0" fontId="10" fillId="0" borderId="45" xfId="2" applyFont="1" applyBorder="1">
      <alignment vertical="center"/>
    </xf>
    <xf numFmtId="38" fontId="10" fillId="3" borderId="46" xfId="1" applyFont="1" applyFill="1" applyBorder="1">
      <alignment vertical="center"/>
    </xf>
    <xf numFmtId="0" fontId="10" fillId="0" borderId="45" xfId="2" applyFont="1" applyBorder="1" applyAlignment="1">
      <alignment vertical="center"/>
    </xf>
    <xf numFmtId="38" fontId="8" fillId="0" borderId="33" xfId="1" applyFont="1" applyBorder="1" applyAlignment="1">
      <alignment horizontal="right" vertical="center"/>
    </xf>
    <xf numFmtId="0" fontId="8" fillId="0" borderId="42" xfId="2" applyFont="1" applyBorder="1" applyAlignment="1">
      <alignment vertical="center"/>
    </xf>
    <xf numFmtId="0" fontId="10" fillId="0" borderId="42" xfId="2" applyFont="1" applyBorder="1" applyAlignment="1">
      <alignment vertical="center"/>
    </xf>
    <xf numFmtId="0" fontId="10" fillId="0" borderId="43" xfId="2" applyFont="1" applyBorder="1">
      <alignment vertical="center"/>
    </xf>
    <xf numFmtId="0" fontId="10" fillId="0" borderId="41" xfId="2" applyFont="1" applyBorder="1">
      <alignment vertical="center"/>
    </xf>
    <xf numFmtId="38" fontId="10" fillId="3" borderId="42" xfId="1" applyFont="1" applyFill="1" applyBorder="1">
      <alignment vertical="center"/>
    </xf>
    <xf numFmtId="0" fontId="8" fillId="0" borderId="44" xfId="2" applyFont="1" applyBorder="1">
      <alignment vertical="center"/>
    </xf>
    <xf numFmtId="0" fontId="10" fillId="0" borderId="41" xfId="2" applyFont="1" applyBorder="1" applyAlignment="1">
      <alignment vertical="center"/>
    </xf>
    <xf numFmtId="38" fontId="10" fillId="0" borderId="40" xfId="1" applyFont="1" applyBorder="1" applyAlignment="1">
      <alignment horizontal="right" vertical="center"/>
    </xf>
    <xf numFmtId="0" fontId="8" fillId="0" borderId="42" xfId="2" applyFont="1" applyBorder="1">
      <alignment vertical="center"/>
    </xf>
    <xf numFmtId="0" fontId="11" fillId="0" borderId="42" xfId="2" applyFont="1" applyBorder="1" applyAlignment="1">
      <alignment horizontal="right" vertical="center"/>
    </xf>
    <xf numFmtId="38" fontId="10" fillId="0" borderId="41" xfId="1" applyFont="1" applyBorder="1">
      <alignment vertical="center"/>
    </xf>
    <xf numFmtId="0" fontId="10" fillId="0" borderId="36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6" fontId="13" fillId="0" borderId="3" xfId="1" applyNumberFormat="1" applyFont="1" applyBorder="1" applyAlignment="1">
      <alignment vertical="center"/>
    </xf>
    <xf numFmtId="3" fontId="10" fillId="0" borderId="0" xfId="2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48" xfId="0" applyFont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44" xfId="2" applyFont="1" applyBorder="1" applyAlignment="1">
      <alignment horizontal="left" vertical="center"/>
    </xf>
    <xf numFmtId="0" fontId="8" fillId="0" borderId="43" xfId="2" applyFont="1" applyBorder="1" applyAlignment="1">
      <alignment horizontal="left" vertical="center"/>
    </xf>
    <xf numFmtId="0" fontId="10" fillId="0" borderId="59" xfId="2" applyFont="1" applyBorder="1" applyAlignment="1">
      <alignment vertical="center"/>
    </xf>
    <xf numFmtId="38" fontId="10" fillId="0" borderId="34" xfId="1" applyFont="1" applyBorder="1" applyAlignment="1">
      <alignment horizontal="right" vertical="center"/>
    </xf>
    <xf numFmtId="0" fontId="14" fillId="0" borderId="42" xfId="2" applyFont="1" applyBorder="1" applyAlignment="1">
      <alignment vertical="center"/>
    </xf>
    <xf numFmtId="0" fontId="15" fillId="0" borderId="38" xfId="2" applyFont="1" applyBorder="1" applyAlignment="1">
      <alignment vertical="center"/>
    </xf>
    <xf numFmtId="49" fontId="8" fillId="0" borderId="41" xfId="2" applyNumberFormat="1" applyFont="1" applyBorder="1" applyAlignment="1">
      <alignment vertical="center" wrapText="1"/>
    </xf>
    <xf numFmtId="0" fontId="8" fillId="0" borderId="36" xfId="2" applyFont="1" applyBorder="1" applyAlignment="1">
      <alignment vertical="center"/>
    </xf>
    <xf numFmtId="3" fontId="10" fillId="0" borderId="41" xfId="2" applyNumberFormat="1" applyFont="1" applyBorder="1" applyAlignment="1">
      <alignment vertical="center"/>
    </xf>
    <xf numFmtId="38" fontId="10" fillId="3" borderId="60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0" fillId="4" borderId="17" xfId="0" applyFont="1" applyFill="1" applyBorder="1" applyAlignment="1">
      <alignment horizontal="center" vertical="center" shrinkToFit="1"/>
    </xf>
    <xf numFmtId="176" fontId="3" fillId="0" borderId="61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14" fontId="0" fillId="0" borderId="70" xfId="0" applyNumberFormat="1" applyBorder="1" applyAlignment="1">
      <alignment vertical="center" shrinkToFit="1"/>
    </xf>
    <xf numFmtId="178" fontId="0" fillId="0" borderId="70" xfId="0" applyNumberFormat="1" applyBorder="1" applyAlignment="1">
      <alignment vertical="center" shrinkToFit="1"/>
    </xf>
    <xf numFmtId="177" fontId="0" fillId="0" borderId="71" xfId="0" applyNumberFormat="1" applyBorder="1" applyAlignment="1">
      <alignment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vertical="center" shrinkToFit="1"/>
    </xf>
    <xf numFmtId="14" fontId="0" fillId="0" borderId="64" xfId="0" applyNumberFormat="1" applyBorder="1" applyAlignment="1">
      <alignment vertical="center" shrinkToFit="1"/>
    </xf>
    <xf numFmtId="178" fontId="0" fillId="0" borderId="64" xfId="0" applyNumberFormat="1" applyBorder="1" applyAlignment="1">
      <alignment vertical="center" shrinkToFit="1"/>
    </xf>
    <xf numFmtId="177" fontId="0" fillId="0" borderId="65" xfId="0" applyNumberFormat="1" applyBorder="1" applyAlignment="1">
      <alignment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vertical="center" shrinkToFit="1"/>
    </xf>
    <xf numFmtId="14" fontId="0" fillId="0" borderId="67" xfId="0" applyNumberFormat="1" applyBorder="1" applyAlignment="1">
      <alignment vertical="center" shrinkToFit="1"/>
    </xf>
    <xf numFmtId="178" fontId="0" fillId="0" borderId="67" xfId="0" applyNumberFormat="1" applyBorder="1" applyAlignment="1">
      <alignment vertical="center" shrinkToFit="1"/>
    </xf>
    <xf numFmtId="177" fontId="0" fillId="0" borderId="68" xfId="0" applyNumberFormat="1" applyBorder="1" applyAlignment="1">
      <alignment vertical="center" shrinkToFit="1"/>
    </xf>
    <xf numFmtId="0" fontId="0" fillId="2" borderId="74" xfId="0" applyFill="1" applyBorder="1" applyAlignment="1">
      <alignment horizontal="center" vertical="center" wrapText="1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37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0" fontId="8" fillId="0" borderId="44" xfId="2" applyFont="1" applyBorder="1" applyAlignment="1">
      <alignment horizontal="left" vertical="center"/>
    </xf>
    <xf numFmtId="0" fontId="8" fillId="0" borderId="43" xfId="2" applyFont="1" applyBorder="1" applyAlignment="1">
      <alignment horizontal="left" vertical="center"/>
    </xf>
    <xf numFmtId="0" fontId="10" fillId="0" borderId="4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2" borderId="31" xfId="2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/>
    </xf>
    <xf numFmtId="0" fontId="10" fillId="0" borderId="38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10" fillId="0" borderId="35" xfId="2" applyFont="1" applyBorder="1" applyAlignment="1">
      <alignment horizontal="left" vertical="center"/>
    </xf>
    <xf numFmtId="0" fontId="13" fillId="0" borderId="32" xfId="2" applyFont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49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176" fontId="3" fillId="0" borderId="7" xfId="0" applyNumberFormat="1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8" fillId="0" borderId="39" xfId="2" applyFont="1" applyFill="1" applyBorder="1" applyAlignment="1">
      <alignment vertical="center" wrapText="1"/>
    </xf>
    <xf numFmtId="0" fontId="15" fillId="0" borderId="39" xfId="2" applyFont="1" applyFill="1" applyBorder="1" applyAlignment="1">
      <alignment vertical="center"/>
    </xf>
    <xf numFmtId="0" fontId="10" fillId="0" borderId="43" xfId="2" applyFont="1" applyFill="1" applyBorder="1" applyAlignment="1">
      <alignment vertical="center"/>
    </xf>
    <xf numFmtId="0" fontId="10" fillId="0" borderId="59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6"/>
  <sheetViews>
    <sheetView tabSelected="1" zoomScaleNormal="100" workbookViewId="0">
      <selection activeCell="E40" sqref="E40"/>
    </sheetView>
  </sheetViews>
  <sheetFormatPr defaultColWidth="8.875" defaultRowHeight="13.5"/>
  <cols>
    <col min="1" max="1" width="16" style="1" customWidth="1"/>
    <col min="2" max="2" width="6.125" style="1" customWidth="1"/>
    <col min="3" max="3" width="5.5" style="1" customWidth="1"/>
    <col min="4" max="4" width="6.125" style="1" customWidth="1"/>
    <col min="5" max="5" width="12.625" style="1" customWidth="1"/>
    <col min="6" max="6" width="4.5" style="1" customWidth="1"/>
    <col min="7" max="7" width="8.875" style="1"/>
    <col min="8" max="8" width="4.75" style="1" customWidth="1"/>
    <col min="9" max="9" width="8.875" style="1"/>
    <col min="10" max="10" width="4.5" style="1" customWidth="1"/>
    <col min="11" max="11" width="11.125" style="1" customWidth="1"/>
    <col min="12" max="16384" width="8.875" style="1"/>
  </cols>
  <sheetData>
    <row r="1" spans="1:13">
      <c r="A1" s="194" t="s">
        <v>51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3" ht="22.5" customHeight="1" thickBot="1">
      <c r="A2" s="195" t="s">
        <v>50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3" ht="22.5" customHeight="1">
      <c r="A3" s="196" t="s">
        <v>49</v>
      </c>
      <c r="B3" s="199" t="s">
        <v>48</v>
      </c>
      <c r="C3" s="185"/>
      <c r="D3" s="200"/>
      <c r="E3" s="3"/>
      <c r="F3" s="5" t="s">
        <v>0</v>
      </c>
      <c r="G3" s="5"/>
      <c r="H3" s="5" t="s">
        <v>1</v>
      </c>
      <c r="I3" s="6"/>
      <c r="J3" s="6" t="s">
        <v>2</v>
      </c>
      <c r="K3" s="7"/>
    </row>
    <row r="4" spans="1:13" ht="22.5" customHeight="1">
      <c r="A4" s="197"/>
      <c r="B4" s="201" t="s">
        <v>47</v>
      </c>
      <c r="C4" s="202"/>
      <c r="D4" s="203"/>
      <c r="E4" s="204"/>
      <c r="F4" s="167"/>
      <c r="G4" s="167"/>
      <c r="H4" s="167"/>
      <c r="I4" s="167"/>
      <c r="J4" s="167"/>
      <c r="K4" s="168"/>
    </row>
    <row r="5" spans="1:13" ht="22.5" customHeight="1">
      <c r="A5" s="197"/>
      <c r="B5" s="205" t="s">
        <v>3</v>
      </c>
      <c r="C5" s="206"/>
      <c r="D5" s="207"/>
      <c r="E5" s="204"/>
      <c r="F5" s="167"/>
      <c r="G5" s="167"/>
      <c r="H5" s="167"/>
      <c r="I5" s="167"/>
      <c r="J5" s="167"/>
      <c r="K5" s="168"/>
    </row>
    <row r="6" spans="1:13" ht="22.5" customHeight="1">
      <c r="A6" s="197"/>
      <c r="B6" s="208" t="s">
        <v>46</v>
      </c>
      <c r="C6" s="209"/>
      <c r="D6" s="210"/>
      <c r="E6" s="211"/>
      <c r="F6" s="212"/>
      <c r="G6" s="212"/>
      <c r="H6" s="212"/>
      <c r="I6" s="212"/>
      <c r="J6" s="212"/>
      <c r="K6" s="213"/>
    </row>
    <row r="7" spans="1:13" ht="24" customHeight="1" thickBot="1">
      <c r="A7" s="198"/>
      <c r="B7" s="173" t="s">
        <v>61</v>
      </c>
      <c r="C7" s="174"/>
      <c r="D7" s="175"/>
      <c r="E7" s="176"/>
      <c r="F7" s="176"/>
      <c r="G7" s="177"/>
      <c r="H7" s="8" t="s">
        <v>45</v>
      </c>
      <c r="I7" s="214"/>
      <c r="J7" s="215"/>
      <c r="K7" s="215"/>
      <c r="L7" s="4"/>
    </row>
    <row r="8" spans="1:13" ht="22.5" customHeight="1" thickBot="1">
      <c r="A8" s="9" t="s">
        <v>4</v>
      </c>
      <c r="B8" s="178" t="s">
        <v>44</v>
      </c>
      <c r="C8" s="179"/>
      <c r="D8" s="179"/>
      <c r="E8" s="179"/>
      <c r="F8" s="179"/>
      <c r="G8" s="179"/>
      <c r="H8" s="179"/>
      <c r="I8" s="179"/>
      <c r="J8" s="179"/>
      <c r="K8" s="180"/>
    </row>
    <row r="9" spans="1:13" ht="22.5" customHeight="1" thickBot="1">
      <c r="A9" s="10" t="s">
        <v>43</v>
      </c>
      <c r="B9" s="181"/>
      <c r="C9" s="182"/>
      <c r="D9" s="182"/>
      <c r="E9" s="182"/>
      <c r="F9" s="182"/>
      <c r="G9" s="182"/>
      <c r="H9" s="182"/>
      <c r="I9" s="182"/>
      <c r="J9" s="182"/>
      <c r="K9" s="183"/>
    </row>
    <row r="10" spans="1:13" ht="22.5" customHeight="1" thickBot="1">
      <c r="A10" s="11" t="s">
        <v>42</v>
      </c>
      <c r="B10" s="178"/>
      <c r="C10" s="179"/>
      <c r="D10" s="180"/>
      <c r="E10" s="191" t="s">
        <v>74</v>
      </c>
      <c r="F10" s="192"/>
      <c r="G10" s="193"/>
      <c r="H10" s="12"/>
      <c r="I10" s="12"/>
      <c r="J10" s="12"/>
      <c r="K10" s="12"/>
      <c r="M10" s="2"/>
    </row>
    <row r="11" spans="1:13" ht="22.5" customHeight="1" thickBot="1"/>
    <row r="12" spans="1:13" s="14" customFormat="1" ht="22.5" customHeight="1">
      <c r="A12" s="13" t="s">
        <v>41</v>
      </c>
      <c r="B12" s="184" t="s">
        <v>40</v>
      </c>
      <c r="C12" s="185"/>
      <c r="D12" s="186"/>
      <c r="E12" s="184" t="s">
        <v>39</v>
      </c>
      <c r="F12" s="187"/>
      <c r="G12" s="187"/>
      <c r="H12" s="188"/>
      <c r="I12" s="189" t="s">
        <v>38</v>
      </c>
      <c r="J12" s="189"/>
      <c r="K12" s="190"/>
    </row>
    <row r="13" spans="1:13" ht="22.5" customHeight="1">
      <c r="A13" s="15" t="s">
        <v>30</v>
      </c>
      <c r="B13" s="16"/>
      <c r="C13" s="17" t="s">
        <v>29</v>
      </c>
      <c r="D13" s="18"/>
      <c r="E13" s="166" t="s">
        <v>37</v>
      </c>
      <c r="F13" s="166"/>
      <c r="G13" s="166"/>
      <c r="H13" s="166"/>
      <c r="I13" s="167"/>
      <c r="J13" s="167"/>
      <c r="K13" s="168"/>
      <c r="L13" s="4"/>
      <c r="M13" s="2"/>
    </row>
    <row r="14" spans="1:13" ht="22.5" customHeight="1">
      <c r="A14" s="15" t="s">
        <v>30</v>
      </c>
      <c r="B14" s="17"/>
      <c r="C14" s="17" t="s">
        <v>29</v>
      </c>
      <c r="D14" s="74"/>
      <c r="E14" s="172" t="s">
        <v>36</v>
      </c>
      <c r="F14" s="172"/>
      <c r="G14" s="172"/>
      <c r="H14" s="172"/>
      <c r="I14" s="167"/>
      <c r="J14" s="167"/>
      <c r="K14" s="168"/>
    </row>
    <row r="15" spans="1:13" ht="22.5" customHeight="1">
      <c r="A15" s="15" t="s">
        <v>30</v>
      </c>
      <c r="B15" s="17"/>
      <c r="C15" s="17" t="s">
        <v>29</v>
      </c>
      <c r="D15" s="74"/>
      <c r="E15" s="166" t="s">
        <v>35</v>
      </c>
      <c r="F15" s="166"/>
      <c r="G15" s="166"/>
      <c r="H15" s="166"/>
      <c r="I15" s="167"/>
      <c r="J15" s="167"/>
      <c r="K15" s="168"/>
    </row>
    <row r="16" spans="1:13" ht="22.5" customHeight="1">
      <c r="A16" s="15" t="s">
        <v>30</v>
      </c>
      <c r="B16" s="17"/>
      <c r="C16" s="17" t="s">
        <v>29</v>
      </c>
      <c r="D16" s="74"/>
      <c r="E16" s="166" t="s">
        <v>34</v>
      </c>
      <c r="F16" s="166"/>
      <c r="G16" s="166"/>
      <c r="H16" s="166"/>
      <c r="I16" s="167"/>
      <c r="J16" s="167"/>
      <c r="K16" s="168"/>
    </row>
    <row r="17" spans="1:27" ht="22.5" customHeight="1">
      <c r="A17" s="15" t="s">
        <v>30</v>
      </c>
      <c r="B17" s="19"/>
      <c r="C17" s="20" t="s">
        <v>29</v>
      </c>
      <c r="D17" s="74"/>
      <c r="E17" s="169" t="s">
        <v>54</v>
      </c>
      <c r="F17" s="170"/>
      <c r="G17" s="170"/>
      <c r="H17" s="171"/>
      <c r="I17" s="149"/>
      <c r="J17" s="149"/>
      <c r="K17" s="150"/>
    </row>
    <row r="18" spans="1:27" ht="22.5" customHeight="1">
      <c r="A18" s="15" t="s">
        <v>30</v>
      </c>
      <c r="B18" s="21"/>
      <c r="C18" s="20" t="s">
        <v>29</v>
      </c>
      <c r="D18" s="74"/>
      <c r="E18" s="146" t="s">
        <v>33</v>
      </c>
      <c r="F18" s="147"/>
      <c r="G18" s="147"/>
      <c r="H18" s="148"/>
      <c r="I18" s="149"/>
      <c r="J18" s="149"/>
      <c r="K18" s="150"/>
    </row>
    <row r="19" spans="1:27" ht="22.5" customHeight="1">
      <c r="A19" s="15" t="s">
        <v>30</v>
      </c>
      <c r="B19" s="22"/>
      <c r="C19" s="20" t="s">
        <v>29</v>
      </c>
      <c r="D19" s="74"/>
      <c r="E19" s="151" t="s">
        <v>32</v>
      </c>
      <c r="F19" s="152"/>
      <c r="G19" s="152"/>
      <c r="H19" s="153"/>
      <c r="I19" s="154"/>
      <c r="J19" s="154"/>
      <c r="K19" s="155"/>
    </row>
    <row r="20" spans="1:27" ht="22.5" customHeight="1">
      <c r="A20" s="15" t="s">
        <v>30</v>
      </c>
      <c r="B20" s="17"/>
      <c r="C20" s="17" t="s">
        <v>29</v>
      </c>
      <c r="D20" s="74"/>
      <c r="E20" s="160" t="s">
        <v>31</v>
      </c>
      <c r="F20" s="161"/>
      <c r="G20" s="161"/>
      <c r="H20" s="162"/>
      <c r="I20" s="156"/>
      <c r="J20" s="156"/>
      <c r="K20" s="157"/>
      <c r="M20" s="2"/>
    </row>
    <row r="21" spans="1:27" ht="22.5" customHeight="1" thickBot="1">
      <c r="A21" s="23" t="s">
        <v>30</v>
      </c>
      <c r="B21" s="24"/>
      <c r="C21" s="24" t="s">
        <v>29</v>
      </c>
      <c r="D21" s="25"/>
      <c r="E21" s="163" t="s">
        <v>28</v>
      </c>
      <c r="F21" s="164"/>
      <c r="G21" s="164"/>
      <c r="H21" s="165"/>
      <c r="I21" s="158"/>
      <c r="J21" s="158"/>
      <c r="K21" s="159"/>
    </row>
    <row r="22" spans="1:27" ht="18" customHeight="1">
      <c r="A22" s="26"/>
      <c r="B22" s="26"/>
      <c r="C22" s="26"/>
      <c r="D22" s="26"/>
      <c r="E22" s="27"/>
      <c r="F22" s="2"/>
      <c r="G22" s="2"/>
      <c r="H22" s="2"/>
      <c r="I22" s="26"/>
      <c r="J22" s="26"/>
      <c r="K22" s="26"/>
    </row>
    <row r="23" spans="1:27" ht="17.25">
      <c r="A23" s="28" t="s">
        <v>27</v>
      </c>
      <c r="B23" s="29"/>
      <c r="C23" s="29"/>
      <c r="D23" s="30"/>
      <c r="E23" s="31"/>
      <c r="F23" s="31"/>
      <c r="G23" s="32"/>
      <c r="H23" s="32"/>
      <c r="I23" s="32"/>
      <c r="J23" s="30"/>
      <c r="K23" s="3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4.25">
      <c r="A24" s="75" t="s">
        <v>26</v>
      </c>
      <c r="B24" s="137" t="s">
        <v>18</v>
      </c>
      <c r="C24" s="137"/>
      <c r="D24" s="138"/>
      <c r="E24" s="76" t="s">
        <v>20</v>
      </c>
      <c r="F24" s="77"/>
      <c r="G24" s="33"/>
      <c r="H24" s="33"/>
      <c r="I24" s="33"/>
      <c r="J24" s="77"/>
      <c r="K24" s="77"/>
    </row>
    <row r="25" spans="1:27" ht="17.25" customHeight="1">
      <c r="A25" s="34" t="s">
        <v>25</v>
      </c>
      <c r="B25" s="35"/>
      <c r="C25" s="36" t="s">
        <v>55</v>
      </c>
      <c r="D25" s="37">
        <v>7000</v>
      </c>
      <c r="E25" s="38">
        <f>B25*D25</f>
        <v>0</v>
      </c>
      <c r="F25" s="39"/>
      <c r="G25" s="33"/>
      <c r="H25" s="33"/>
      <c r="I25" s="40"/>
      <c r="J25" s="40"/>
      <c r="K25" s="40"/>
    </row>
    <row r="26" spans="1:27" ht="17.25" customHeight="1">
      <c r="A26" s="41" t="s">
        <v>24</v>
      </c>
      <c r="B26" s="42"/>
      <c r="C26" s="43" t="s">
        <v>55</v>
      </c>
      <c r="D26" s="44">
        <v>1000</v>
      </c>
      <c r="E26" s="45">
        <f>B26*D26</f>
        <v>0</v>
      </c>
      <c r="F26" s="39"/>
      <c r="G26" s="33"/>
      <c r="H26" s="33"/>
      <c r="I26" s="40"/>
      <c r="J26" s="40"/>
      <c r="K26" s="40"/>
    </row>
    <row r="27" spans="1:27" ht="17.25" customHeight="1">
      <c r="A27" s="139" t="s">
        <v>23</v>
      </c>
      <c r="B27" s="140"/>
      <c r="C27" s="140"/>
      <c r="D27" s="141"/>
      <c r="E27" s="46">
        <v>0</v>
      </c>
      <c r="F27" s="39"/>
      <c r="G27" s="40"/>
      <c r="H27" s="40"/>
      <c r="I27" s="40"/>
      <c r="J27" s="40"/>
      <c r="K27" s="40"/>
    </row>
    <row r="28" spans="1:27" ht="21.75" customHeight="1">
      <c r="A28" s="142" t="s">
        <v>22</v>
      </c>
      <c r="B28" s="131"/>
      <c r="C28" s="131"/>
      <c r="D28" s="132"/>
      <c r="E28" s="47">
        <f>SUM(E25:E27)</f>
        <v>0</v>
      </c>
      <c r="F28" s="48"/>
      <c r="G28" s="40"/>
      <c r="H28" s="40"/>
      <c r="I28" s="40"/>
      <c r="J28" s="40"/>
      <c r="K28" s="40"/>
    </row>
    <row r="29" spans="1:27" ht="11.25" customHeight="1">
      <c r="A29" s="49"/>
      <c r="B29" s="49"/>
      <c r="C29" s="49"/>
      <c r="D29" s="49"/>
      <c r="E29" s="50"/>
      <c r="F29" s="48"/>
      <c r="G29" s="40"/>
      <c r="H29" s="40"/>
      <c r="I29" s="40"/>
      <c r="J29" s="40"/>
      <c r="K29" s="40"/>
    </row>
    <row r="30" spans="1:27" ht="17.25">
      <c r="A30" s="32" t="s">
        <v>21</v>
      </c>
      <c r="B30" s="32"/>
      <c r="C30" s="32"/>
      <c r="D30" s="30"/>
      <c r="E30" s="31"/>
      <c r="F30" s="31"/>
      <c r="G30" s="40"/>
      <c r="H30" s="40"/>
      <c r="I30" s="40"/>
      <c r="J30" s="40"/>
      <c r="K30" s="40"/>
    </row>
    <row r="31" spans="1:27">
      <c r="A31" s="75" t="s">
        <v>19</v>
      </c>
      <c r="B31" s="143" t="s">
        <v>18</v>
      </c>
      <c r="C31" s="137"/>
      <c r="D31" s="138"/>
      <c r="E31" s="75" t="s">
        <v>20</v>
      </c>
      <c r="F31" s="144" t="s">
        <v>19</v>
      </c>
      <c r="G31" s="137"/>
      <c r="H31" s="138"/>
      <c r="I31" s="145" t="s">
        <v>18</v>
      </c>
      <c r="J31" s="145"/>
      <c r="K31" s="76" t="s">
        <v>17</v>
      </c>
    </row>
    <row r="32" spans="1:27" ht="25.5" customHeight="1">
      <c r="A32" s="51" t="s">
        <v>16</v>
      </c>
      <c r="B32" s="52"/>
      <c r="C32" s="53"/>
      <c r="D32" s="54"/>
      <c r="E32" s="55">
        <v>0</v>
      </c>
      <c r="F32" s="126" t="s">
        <v>15</v>
      </c>
      <c r="G32" s="127"/>
      <c r="H32" s="56"/>
      <c r="I32" s="135"/>
      <c r="J32" s="136"/>
      <c r="K32" s="57"/>
    </row>
    <row r="33" spans="1:11" ht="25.5" customHeight="1">
      <c r="A33" s="58" t="s">
        <v>14</v>
      </c>
      <c r="B33" s="59"/>
      <c r="C33" s="60"/>
      <c r="D33" s="61"/>
      <c r="E33" s="62">
        <v>0</v>
      </c>
      <c r="F33" s="63" t="s">
        <v>13</v>
      </c>
      <c r="G33" s="58"/>
      <c r="H33" s="64"/>
      <c r="I33" s="128"/>
      <c r="J33" s="129"/>
      <c r="K33" s="65"/>
    </row>
    <row r="34" spans="1:11" ht="25.5" customHeight="1">
      <c r="A34" s="66" t="s">
        <v>12</v>
      </c>
      <c r="B34" s="67"/>
      <c r="C34" s="43" t="s">
        <v>55</v>
      </c>
      <c r="D34" s="68">
        <v>5000</v>
      </c>
      <c r="E34" s="62">
        <f t="shared" ref="E34:E39" si="0">B34*D34</f>
        <v>0</v>
      </c>
      <c r="F34" s="63" t="s">
        <v>53</v>
      </c>
      <c r="G34" s="58"/>
      <c r="H34" s="64"/>
      <c r="I34" s="128"/>
      <c r="J34" s="129"/>
      <c r="K34" s="65"/>
    </row>
    <row r="35" spans="1:11" ht="25.5" customHeight="1">
      <c r="A35" s="66" t="s">
        <v>11</v>
      </c>
      <c r="B35" s="67"/>
      <c r="C35" s="43" t="s">
        <v>55</v>
      </c>
      <c r="D35" s="68">
        <v>2500</v>
      </c>
      <c r="E35" s="62">
        <f t="shared" si="0"/>
        <v>0</v>
      </c>
      <c r="F35" s="126" t="s">
        <v>52</v>
      </c>
      <c r="G35" s="127"/>
      <c r="H35" s="64"/>
      <c r="I35" s="128"/>
      <c r="J35" s="129"/>
      <c r="K35" s="65"/>
    </row>
    <row r="36" spans="1:11" ht="25.5" customHeight="1">
      <c r="A36" s="66" t="s">
        <v>9</v>
      </c>
      <c r="B36" s="67"/>
      <c r="C36" s="43" t="s">
        <v>55</v>
      </c>
      <c r="D36" s="68">
        <v>1000</v>
      </c>
      <c r="E36" s="62">
        <f t="shared" si="0"/>
        <v>0</v>
      </c>
      <c r="F36" s="126" t="s">
        <v>10</v>
      </c>
      <c r="G36" s="127"/>
      <c r="H36" s="64"/>
      <c r="I36" s="128"/>
      <c r="J36" s="129"/>
      <c r="K36" s="65"/>
    </row>
    <row r="37" spans="1:11" ht="25.5" customHeight="1">
      <c r="A37" s="227" t="s">
        <v>58</v>
      </c>
      <c r="B37" s="228"/>
      <c r="C37" s="229" t="s">
        <v>60</v>
      </c>
      <c r="D37" s="230">
        <v>300</v>
      </c>
      <c r="E37" s="62">
        <f t="shared" si="0"/>
        <v>0</v>
      </c>
      <c r="F37" s="78" t="s">
        <v>8</v>
      </c>
      <c r="G37" s="79"/>
      <c r="H37" s="80"/>
      <c r="I37" s="128"/>
      <c r="J37" s="129"/>
      <c r="K37" s="65"/>
    </row>
    <row r="38" spans="1:11" ht="25.5" customHeight="1">
      <c r="A38" s="84" t="s">
        <v>57</v>
      </c>
      <c r="B38" s="82"/>
      <c r="C38" s="43" t="s">
        <v>59</v>
      </c>
      <c r="D38" s="86">
        <v>1040</v>
      </c>
      <c r="E38" s="62">
        <f t="shared" si="0"/>
        <v>0</v>
      </c>
      <c r="F38" s="124" t="s">
        <v>7</v>
      </c>
      <c r="G38" s="125"/>
      <c r="H38" s="69"/>
      <c r="I38" s="133"/>
      <c r="J38" s="134"/>
      <c r="K38" s="81"/>
    </row>
    <row r="39" spans="1:11" ht="25.5" customHeight="1">
      <c r="A39" s="85" t="s">
        <v>56</v>
      </c>
      <c r="B39" s="83"/>
      <c r="C39" s="69" t="s">
        <v>59</v>
      </c>
      <c r="D39" s="70">
        <v>500</v>
      </c>
      <c r="E39" s="87">
        <f t="shared" si="0"/>
        <v>0</v>
      </c>
      <c r="F39" s="130" t="s">
        <v>6</v>
      </c>
      <c r="G39" s="131"/>
      <c r="H39" s="131"/>
      <c r="I39" s="131"/>
      <c r="J39" s="132"/>
      <c r="K39" s="71">
        <f>SUM(E32:E39)+SUM(K32:K38)</f>
        <v>0</v>
      </c>
    </row>
    <row r="40" spans="1:11" ht="14.25">
      <c r="A40" s="40"/>
      <c r="B40" s="33"/>
      <c r="C40" s="33"/>
      <c r="D40" s="33"/>
      <c r="E40" s="40"/>
      <c r="F40" s="72"/>
      <c r="G40" s="33"/>
      <c r="H40" s="73"/>
      <c r="I40" s="73"/>
      <c r="J40" s="73"/>
      <c r="K40" s="73"/>
    </row>
    <row r="41" spans="1:11" ht="14.25">
      <c r="A41" s="40"/>
      <c r="B41" s="33"/>
      <c r="C41" s="33"/>
      <c r="D41" s="33"/>
      <c r="E41" s="40"/>
      <c r="F41" s="72"/>
      <c r="G41" s="33"/>
      <c r="H41" s="73"/>
      <c r="I41" s="73"/>
      <c r="J41" s="73"/>
      <c r="K41" s="73"/>
    </row>
    <row r="42" spans="1:11" ht="14.25">
      <c r="A42" s="121"/>
      <c r="B42" s="121"/>
      <c r="C42" s="33"/>
      <c r="D42" s="33"/>
      <c r="E42" s="40"/>
      <c r="F42" s="72"/>
      <c r="G42" s="33"/>
    </row>
    <row r="43" spans="1:11" ht="14.25">
      <c r="A43" s="121"/>
      <c r="B43" s="121"/>
      <c r="C43" s="33"/>
      <c r="D43" s="33"/>
      <c r="E43" s="40"/>
      <c r="F43" s="72"/>
      <c r="G43" s="33"/>
    </row>
    <row r="44" spans="1:11" ht="14.25">
      <c r="A44" s="121"/>
      <c r="B44" s="121"/>
      <c r="C44" s="33"/>
      <c r="D44" s="33"/>
      <c r="E44" s="40"/>
      <c r="F44" s="72"/>
      <c r="G44" s="33"/>
      <c r="I44" s="2"/>
    </row>
    <row r="45" spans="1:11" ht="14.25">
      <c r="A45" s="122"/>
      <c r="B45" s="122"/>
      <c r="C45" s="122"/>
      <c r="D45" s="123"/>
      <c r="E45" s="48"/>
      <c r="F45" s="48"/>
      <c r="G45" s="48"/>
      <c r="I45" s="2"/>
    </row>
    <row r="46" spans="1:11">
      <c r="F46" s="73"/>
      <c r="G46" s="73"/>
    </row>
  </sheetData>
  <mergeCells count="60">
    <mergeCell ref="A1:K1"/>
    <mergeCell ref="A2:K2"/>
    <mergeCell ref="A3:A7"/>
    <mergeCell ref="B3:D3"/>
    <mergeCell ref="B4:D4"/>
    <mergeCell ref="E4:K4"/>
    <mergeCell ref="B5:D5"/>
    <mergeCell ref="E5:K5"/>
    <mergeCell ref="B6:D6"/>
    <mergeCell ref="E6:K6"/>
    <mergeCell ref="I7:K7"/>
    <mergeCell ref="E14:H14"/>
    <mergeCell ref="I14:K14"/>
    <mergeCell ref="B7:D7"/>
    <mergeCell ref="E7:G7"/>
    <mergeCell ref="B8:K8"/>
    <mergeCell ref="B9:K9"/>
    <mergeCell ref="B10:D10"/>
    <mergeCell ref="B12:D12"/>
    <mergeCell ref="E12:H12"/>
    <mergeCell ref="I12:K12"/>
    <mergeCell ref="E13:H13"/>
    <mergeCell ref="I13:K13"/>
    <mergeCell ref="E10:G10"/>
    <mergeCell ref="E15:H15"/>
    <mergeCell ref="I15:K15"/>
    <mergeCell ref="E16:H16"/>
    <mergeCell ref="I16:K16"/>
    <mergeCell ref="E17:H17"/>
    <mergeCell ref="I17:K17"/>
    <mergeCell ref="I31:J31"/>
    <mergeCell ref="E18:H18"/>
    <mergeCell ref="I18:K18"/>
    <mergeCell ref="E19:H19"/>
    <mergeCell ref="I19:K19"/>
    <mergeCell ref="I20:K20"/>
    <mergeCell ref="I21:K21"/>
    <mergeCell ref="E20:H20"/>
    <mergeCell ref="E21:H21"/>
    <mergeCell ref="B24:D24"/>
    <mergeCell ref="A27:D27"/>
    <mergeCell ref="A28:D28"/>
    <mergeCell ref="B31:D31"/>
    <mergeCell ref="F31:H31"/>
    <mergeCell ref="F32:G32"/>
    <mergeCell ref="I32:J32"/>
    <mergeCell ref="I33:J33"/>
    <mergeCell ref="I34:J34"/>
    <mergeCell ref="F35:G35"/>
    <mergeCell ref="I35:J35"/>
    <mergeCell ref="F36:G36"/>
    <mergeCell ref="I36:J36"/>
    <mergeCell ref="I37:J37"/>
    <mergeCell ref="F39:J39"/>
    <mergeCell ref="I38:J38"/>
    <mergeCell ref="A42:B42"/>
    <mergeCell ref="A43:B43"/>
    <mergeCell ref="A44:B44"/>
    <mergeCell ref="A45:D45"/>
    <mergeCell ref="F38:G38"/>
  </mergeCells>
  <phoneticPr fontId="2"/>
  <pageMargins left="0.7" right="0.56999999999999995" top="0.47" bottom="0.35433070866141736" header="0.31496062992125984" footer="0.31496062992125984"/>
  <pageSetup paperSize="9" orientation="portrait" r:id="rId1"/>
  <colBreaks count="1" manualBreakCount="1">
    <brk id="11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12" sqref="J12"/>
    </sheetView>
  </sheetViews>
  <sheetFormatPr defaultColWidth="8.875" defaultRowHeight="13.5"/>
  <cols>
    <col min="1" max="1" width="6.5" style="88" customWidth="1"/>
    <col min="2" max="2" width="19.375" style="89" customWidth="1"/>
    <col min="3" max="3" width="3.125" style="89" customWidth="1"/>
    <col min="4" max="4" width="14.5" style="89" customWidth="1"/>
    <col min="5" max="5" width="5.25" style="89" bestFit="1" customWidth="1"/>
    <col min="6" max="6" width="14.125" style="89" bestFit="1" customWidth="1"/>
    <col min="7" max="7" width="20.375" style="89" customWidth="1"/>
    <col min="8" max="8" width="18.25" style="89" customWidth="1"/>
    <col min="9" max="9" width="19.625" style="89" customWidth="1"/>
    <col min="10" max="10" width="17.5" style="89" customWidth="1"/>
    <col min="11" max="16384" width="8.875" style="89"/>
  </cols>
  <sheetData>
    <row r="1" spans="1:10" ht="17.25" customHeight="1">
      <c r="H1" s="89" t="s">
        <v>73</v>
      </c>
    </row>
    <row r="2" spans="1:10" ht="17.25">
      <c r="A2" s="223" t="s">
        <v>72</v>
      </c>
      <c r="B2" s="224"/>
      <c r="C2" s="224"/>
      <c r="D2" s="224"/>
      <c r="E2" s="224"/>
      <c r="F2" s="224"/>
      <c r="G2" s="224"/>
      <c r="H2" s="224"/>
      <c r="I2" s="90"/>
      <c r="J2" s="90"/>
    </row>
    <row r="3" spans="1:10" ht="15" customHeight="1" thickBot="1">
      <c r="A3" s="91"/>
      <c r="B3" s="90"/>
      <c r="C3" s="90"/>
      <c r="D3" s="90"/>
      <c r="E3" s="90"/>
      <c r="F3" s="90"/>
      <c r="G3" s="90"/>
      <c r="H3" s="90"/>
      <c r="I3" s="90"/>
      <c r="J3" s="90"/>
    </row>
    <row r="4" spans="1:10" s="98" customFormat="1" ht="22.5" customHeight="1" thickBot="1">
      <c r="A4" s="92" t="s">
        <v>66</v>
      </c>
      <c r="B4" s="93"/>
      <c r="C4" s="94" t="s">
        <v>67</v>
      </c>
      <c r="D4" s="221"/>
      <c r="E4" s="222"/>
      <c r="F4" s="95" t="s">
        <v>68</v>
      </c>
      <c r="G4" s="96"/>
      <c r="H4" s="97"/>
    </row>
    <row r="5" spans="1:10" ht="13.5" customHeight="1">
      <c r="A5" s="91"/>
      <c r="B5" s="90"/>
      <c r="C5" s="90"/>
      <c r="D5" s="90"/>
      <c r="E5" s="90"/>
      <c r="F5" s="90"/>
      <c r="G5" s="90"/>
      <c r="H5" s="90"/>
      <c r="I5" s="90"/>
      <c r="J5" s="90"/>
    </row>
    <row r="6" spans="1:10" ht="14.25" thickBot="1">
      <c r="A6" s="219" t="s">
        <v>69</v>
      </c>
      <c r="B6" s="220"/>
      <c r="C6" s="220"/>
      <c r="D6" s="220"/>
      <c r="E6" s="220"/>
    </row>
    <row r="7" spans="1:10" ht="25.5" customHeight="1" thickBot="1">
      <c r="A7" s="99" t="s">
        <v>62</v>
      </c>
      <c r="B7" s="100" t="s">
        <v>5</v>
      </c>
      <c r="C7" s="218" t="s">
        <v>63</v>
      </c>
      <c r="D7" s="218"/>
      <c r="E7" s="100" t="s">
        <v>65</v>
      </c>
      <c r="F7" s="100" t="s">
        <v>64</v>
      </c>
      <c r="G7" s="100" t="s">
        <v>70</v>
      </c>
      <c r="H7" s="116" t="s">
        <v>71</v>
      </c>
    </row>
    <row r="8" spans="1:10" ht="33" customHeight="1" thickTop="1">
      <c r="A8" s="101">
        <v>1</v>
      </c>
      <c r="B8" s="102" ph="1"/>
      <c r="C8" s="225" ph="1"/>
      <c r="D8" s="226" ph="1"/>
      <c r="E8" s="102"/>
      <c r="F8" s="103"/>
      <c r="G8" s="104"/>
      <c r="H8" s="105"/>
    </row>
    <row r="9" spans="1:10" ht="33" customHeight="1">
      <c r="A9" s="106">
        <v>2</v>
      </c>
      <c r="B9" s="107" ph="1"/>
      <c r="C9" s="216" ph="1"/>
      <c r="D9" s="217" ph="1"/>
      <c r="E9" s="107"/>
      <c r="F9" s="108"/>
      <c r="G9" s="109"/>
      <c r="H9" s="110"/>
    </row>
    <row r="10" spans="1:10" ht="33" customHeight="1">
      <c r="A10" s="106">
        <v>3</v>
      </c>
      <c r="B10" s="107" ph="1"/>
      <c r="C10" s="216" ph="1"/>
      <c r="D10" s="217" ph="1"/>
      <c r="E10" s="107"/>
      <c r="F10" s="108"/>
      <c r="G10" s="109"/>
      <c r="H10" s="110"/>
    </row>
    <row r="11" spans="1:10" ht="33" customHeight="1">
      <c r="A11" s="106">
        <v>4</v>
      </c>
      <c r="B11" s="107" ph="1"/>
      <c r="C11" s="216" ph="1"/>
      <c r="D11" s="217" ph="1"/>
      <c r="E11" s="107"/>
      <c r="F11" s="108"/>
      <c r="G11" s="109"/>
      <c r="H11" s="110"/>
    </row>
    <row r="12" spans="1:10" ht="33" customHeight="1">
      <c r="A12" s="106">
        <v>5</v>
      </c>
      <c r="B12" s="107" ph="1"/>
      <c r="C12" s="216" ph="1"/>
      <c r="D12" s="217" ph="1"/>
      <c r="E12" s="107"/>
      <c r="F12" s="108"/>
      <c r="G12" s="109"/>
      <c r="H12" s="110"/>
    </row>
    <row r="13" spans="1:10" ht="33" customHeight="1">
      <c r="A13" s="106">
        <v>6</v>
      </c>
      <c r="B13" s="107" ph="1"/>
      <c r="C13" s="216" ph="1"/>
      <c r="D13" s="217" ph="1"/>
      <c r="E13" s="107"/>
      <c r="F13" s="108"/>
      <c r="G13" s="109"/>
      <c r="H13" s="110"/>
    </row>
    <row r="14" spans="1:10" ht="33" customHeight="1">
      <c r="A14" s="106">
        <v>7</v>
      </c>
      <c r="B14" s="107" ph="1"/>
      <c r="C14" s="216" ph="1"/>
      <c r="D14" s="217" ph="1"/>
      <c r="E14" s="107"/>
      <c r="F14" s="108"/>
      <c r="G14" s="109"/>
      <c r="H14" s="110"/>
    </row>
    <row r="15" spans="1:10" ht="33" customHeight="1">
      <c r="A15" s="106">
        <v>8</v>
      </c>
      <c r="B15" s="107" ph="1"/>
      <c r="C15" s="216" ph="1"/>
      <c r="D15" s="217" ph="1"/>
      <c r="E15" s="107"/>
      <c r="F15" s="108"/>
      <c r="G15" s="109"/>
      <c r="H15" s="110"/>
    </row>
    <row r="16" spans="1:10" ht="33" customHeight="1">
      <c r="A16" s="106">
        <v>9</v>
      </c>
      <c r="B16" s="107" ph="1"/>
      <c r="C16" s="216" ph="1"/>
      <c r="D16" s="217" ph="1"/>
      <c r="E16" s="107"/>
      <c r="F16" s="108"/>
      <c r="G16" s="109"/>
      <c r="H16" s="110"/>
    </row>
    <row r="17" spans="1:8" ht="33" customHeight="1">
      <c r="A17" s="106">
        <v>10</v>
      </c>
      <c r="B17" s="107" ph="1"/>
      <c r="C17" s="216" ph="1"/>
      <c r="D17" s="217" ph="1"/>
      <c r="E17" s="107"/>
      <c r="F17" s="108"/>
      <c r="G17" s="109"/>
      <c r="H17" s="110"/>
    </row>
    <row r="18" spans="1:8" ht="33" customHeight="1">
      <c r="A18" s="106">
        <v>11</v>
      </c>
      <c r="B18" s="107" ph="1"/>
      <c r="C18" s="216" ph="1"/>
      <c r="D18" s="217" ph="1"/>
      <c r="E18" s="107"/>
      <c r="F18" s="108"/>
      <c r="G18" s="109"/>
      <c r="H18" s="110"/>
    </row>
    <row r="19" spans="1:8" ht="33" customHeight="1">
      <c r="A19" s="106">
        <v>12</v>
      </c>
      <c r="B19" s="107" ph="1"/>
      <c r="C19" s="216" ph="1"/>
      <c r="D19" s="217" ph="1"/>
      <c r="E19" s="107"/>
      <c r="F19" s="108"/>
      <c r="G19" s="109"/>
      <c r="H19" s="110"/>
    </row>
    <row r="20" spans="1:8" ht="33" customHeight="1">
      <c r="A20" s="106">
        <v>13</v>
      </c>
      <c r="B20" s="107" ph="1"/>
      <c r="C20" s="216" ph="1"/>
      <c r="D20" s="217" ph="1"/>
      <c r="E20" s="107"/>
      <c r="F20" s="108"/>
      <c r="G20" s="109"/>
      <c r="H20" s="110"/>
    </row>
    <row r="21" spans="1:8" ht="33" customHeight="1">
      <c r="A21" s="106">
        <v>14</v>
      </c>
      <c r="B21" s="107" ph="1"/>
      <c r="C21" s="216" ph="1"/>
      <c r="D21" s="217" ph="1"/>
      <c r="E21" s="107"/>
      <c r="F21" s="108"/>
      <c r="G21" s="109"/>
      <c r="H21" s="110"/>
    </row>
    <row r="22" spans="1:8" ht="33" customHeight="1">
      <c r="A22" s="106">
        <v>15</v>
      </c>
      <c r="B22" s="107" ph="1"/>
      <c r="C22" s="216" ph="1"/>
      <c r="D22" s="217" ph="1"/>
      <c r="E22" s="107"/>
      <c r="F22" s="108"/>
      <c r="G22" s="109"/>
      <c r="H22" s="110"/>
    </row>
    <row r="23" spans="1:8" ht="33" customHeight="1">
      <c r="A23" s="106">
        <v>16</v>
      </c>
      <c r="B23" s="107" ph="1"/>
      <c r="C23" s="216" ph="1"/>
      <c r="D23" s="217" ph="1"/>
      <c r="E23" s="107"/>
      <c r="F23" s="108"/>
      <c r="G23" s="109"/>
      <c r="H23" s="110"/>
    </row>
    <row r="24" spans="1:8" ht="33" customHeight="1">
      <c r="A24" s="106">
        <v>17</v>
      </c>
      <c r="B24" s="107" ph="1"/>
      <c r="C24" s="216" ph="1"/>
      <c r="D24" s="217" ph="1"/>
      <c r="E24" s="107"/>
      <c r="F24" s="108"/>
      <c r="G24" s="109"/>
      <c r="H24" s="110"/>
    </row>
    <row r="25" spans="1:8" ht="33" customHeight="1">
      <c r="A25" s="106">
        <v>18</v>
      </c>
      <c r="B25" s="107" ph="1"/>
      <c r="C25" s="216" ph="1"/>
      <c r="D25" s="217" ph="1"/>
      <c r="E25" s="107"/>
      <c r="F25" s="108"/>
      <c r="G25" s="109"/>
      <c r="H25" s="110"/>
    </row>
    <row r="26" spans="1:8" ht="33" customHeight="1">
      <c r="A26" s="106">
        <v>19</v>
      </c>
      <c r="B26" s="107" ph="1"/>
      <c r="C26" s="117" ph="1"/>
      <c r="D26" s="118" ph="1"/>
      <c r="E26" s="107"/>
      <c r="F26" s="108"/>
      <c r="G26" s="109"/>
      <c r="H26" s="110"/>
    </row>
    <row r="27" spans="1:8" ht="33" customHeight="1">
      <c r="A27" s="106">
        <v>20</v>
      </c>
      <c r="B27" s="107" ph="1"/>
      <c r="C27" s="117" ph="1"/>
      <c r="D27" s="118" ph="1"/>
      <c r="E27" s="107"/>
      <c r="F27" s="108"/>
      <c r="G27" s="109"/>
      <c r="H27" s="110"/>
    </row>
    <row r="28" spans="1:8" ht="33" customHeight="1">
      <c r="A28" s="106">
        <v>21</v>
      </c>
      <c r="B28" s="107" ph="1"/>
      <c r="C28" s="117" ph="1"/>
      <c r="D28" s="118" ph="1"/>
      <c r="E28" s="107"/>
      <c r="F28" s="108"/>
      <c r="G28" s="109"/>
      <c r="H28" s="110"/>
    </row>
    <row r="29" spans="1:8" ht="33" customHeight="1">
      <c r="A29" s="106">
        <v>22</v>
      </c>
      <c r="B29" s="107" ph="1"/>
      <c r="C29" s="117" ph="1"/>
      <c r="D29" s="118" ph="1"/>
      <c r="E29" s="107"/>
      <c r="F29" s="108"/>
      <c r="G29" s="109"/>
      <c r="H29" s="110"/>
    </row>
    <row r="30" spans="1:8" ht="33" customHeight="1">
      <c r="A30" s="106">
        <v>23</v>
      </c>
      <c r="B30" s="107" ph="1"/>
      <c r="C30" s="117" ph="1"/>
      <c r="D30" s="118" ph="1"/>
      <c r="E30" s="107"/>
      <c r="F30" s="108"/>
      <c r="G30" s="109"/>
      <c r="H30" s="110"/>
    </row>
    <row r="31" spans="1:8" ht="33" customHeight="1">
      <c r="A31" s="106">
        <v>24</v>
      </c>
      <c r="B31" s="107" ph="1"/>
      <c r="C31" s="117" ph="1"/>
      <c r="D31" s="118" ph="1"/>
      <c r="E31" s="107"/>
      <c r="F31" s="108"/>
      <c r="G31" s="109"/>
      <c r="H31" s="110"/>
    </row>
    <row r="32" spans="1:8" ht="33" customHeight="1" thickBot="1">
      <c r="A32" s="111">
        <v>25</v>
      </c>
      <c r="B32" s="112" ph="1"/>
      <c r="C32" s="119" ph="1"/>
      <c r="D32" s="120" ph="1"/>
      <c r="E32" s="112"/>
      <c r="F32" s="113"/>
      <c r="G32" s="114"/>
      <c r="H32" s="115"/>
    </row>
  </sheetData>
  <mergeCells count="22">
    <mergeCell ref="D4:E4"/>
    <mergeCell ref="A2:H2"/>
    <mergeCell ref="C8:D8"/>
    <mergeCell ref="C9:D9"/>
    <mergeCell ref="C10:D10"/>
    <mergeCell ref="A6:E6"/>
    <mergeCell ref="C21:D21"/>
    <mergeCell ref="C22:D22"/>
    <mergeCell ref="C23:D23"/>
    <mergeCell ref="C13:D13"/>
    <mergeCell ref="C14:D14"/>
    <mergeCell ref="C15:D15"/>
    <mergeCell ref="C16:D16"/>
    <mergeCell ref="C12:D12"/>
    <mergeCell ref="C25:D25"/>
    <mergeCell ref="C7:D7"/>
    <mergeCell ref="C24:D24"/>
    <mergeCell ref="C17:D17"/>
    <mergeCell ref="C18:D18"/>
    <mergeCell ref="C19:D19"/>
    <mergeCell ref="C20:D20"/>
    <mergeCell ref="C11:D11"/>
  </mergeCells>
  <phoneticPr fontId="2"/>
  <pageMargins left="0.56000000000000005" right="0.39370078740157483" top="0.35" bottom="0.35" header="0.25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TR普及指導員講習会 開催報告書　（３０年度）</vt:lpstr>
      <vt:lpstr>TR普及指導員講習会　修了者名簿</vt:lpstr>
      <vt:lpstr>'TR普及指導員講習会 開催報告書　（３０年度）'!Print_Area</vt:lpstr>
      <vt:lpstr>'TR普及指導員講習会　修了者名簿'!Print_Area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2018-02-28T09:08:15Z</cp:lastPrinted>
  <dcterms:created xsi:type="dcterms:W3CDTF">2017-03-28T01:24:19Z</dcterms:created>
  <dcterms:modified xsi:type="dcterms:W3CDTF">2018-03-05T11:18:09Z</dcterms:modified>
</cp:coreProperties>
</file>