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01_全日本年齢別/2025/01_Docs/01_Directive/"/>
    </mc:Choice>
  </mc:AlternateContent>
  <xr:revisionPtr revIDLastSave="183" documentId="13_ncr:4000b_{CABA689B-3946-034E-8B9F-060BBB1BB3F9}" xr6:coauthVersionLast="47" xr6:coauthVersionMax="47" xr10:uidLastSave="{4CBC31AB-DFF5-E94E-B317-4A82B754E430}"/>
  <bookViews>
    <workbookView xWindow="23000" yWindow="600" windowWidth="45760" windowHeight="28100" tabRatio="5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G13" i="1"/>
  <c r="G12" i="1"/>
  <c r="C9" i="1"/>
  <c r="C10" i="1"/>
  <c r="F10" i="1"/>
  <c r="B11" i="1"/>
  <c r="G14" i="1" l="1"/>
  <c r="C11" i="1"/>
  <c r="F8" i="1" s="1"/>
  <c r="G8" i="1" s="1"/>
  <c r="G10" i="1" l="1"/>
  <c r="I10" i="1" s="1"/>
  <c r="G16" i="1" l="1"/>
</calcChain>
</file>

<file path=xl/sharedStrings.xml><?xml version="1.0" encoding="utf-8"?>
<sst xmlns="http://schemas.openxmlformats.org/spreadsheetml/2006/main" count="38" uniqueCount="34">
  <si>
    <t>※この用紙は計算用です。Web申込の前に作成しておいてください (送っていただく必要はありません)</t>
    <rPh sb="3" eb="5">
      <t>ヨウシ</t>
    </rPh>
    <rPh sb="6" eb="8">
      <t>ケイサn</t>
    </rPh>
    <rPh sb="8" eb="9">
      <t>ヨウデス</t>
    </rPh>
    <rPh sb="15" eb="17">
      <t>モウシコミノ</t>
    </rPh>
    <rPh sb="18" eb="19">
      <t>マエニ</t>
    </rPh>
    <rPh sb="20" eb="22">
      <t>サクセイ</t>
    </rPh>
    <rPh sb="33" eb="34">
      <t>オクッテイ</t>
    </rPh>
    <rPh sb="40" eb="42">
      <t>ヒツヨウ</t>
    </rPh>
    <phoneticPr fontId="1"/>
  </si>
  <si>
    <t>※白い部分のみ入力が可能です。正しい数字を入れてください</t>
    <rPh sb="1" eb="2">
      <t>シロ</t>
    </rPh>
    <rPh sb="3" eb="5">
      <t>ブブn</t>
    </rPh>
    <rPh sb="7" eb="9">
      <t>ニュウリョク</t>
    </rPh>
    <rPh sb="10" eb="12">
      <t>カノウデス</t>
    </rPh>
    <rPh sb="15" eb="16">
      <t>タダシイ</t>
    </rPh>
    <rPh sb="18" eb="20">
      <t>スウジ</t>
    </rPh>
    <rPh sb="21" eb="22">
      <t>イレテ</t>
    </rPh>
    <phoneticPr fontId="1"/>
  </si>
  <si>
    <t>個人</t>
    <rPh sb="0" eb="2">
      <t>コジn</t>
    </rPh>
    <phoneticPr fontId="1"/>
  </si>
  <si>
    <t>計算結果</t>
    <rPh sb="0" eb="2">
      <t>ケイサn</t>
    </rPh>
    <rPh sb="2" eb="4">
      <t>ケッカ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</si>
  <si>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</si>
  <si>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</si>
  <si>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大会参加費</t>
    <rPh sb="0" eb="2">
      <t xml:space="preserve">タイカイ </t>
    </rPh>
    <rPh sb="2" eb="5">
      <t xml:space="preserve">サンカヒ 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</si>
  <si>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</si>
  <si>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</si>
  <si>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帯同審判料</t>
    <rPh sb="0" eb="2">
      <t>タイドウ</t>
    </rPh>
    <rPh sb="2" eb="5">
      <t>シンパンリョウ</t>
    </rPh>
    <phoneticPr fontId="1"/>
  </si>
  <si>
    <t>協賛金</t>
    <rPh sb="0" eb="2">
      <t>キョウサn</t>
    </rPh>
    <rPh sb="2" eb="3">
      <t>キn</t>
    </rPh>
    <phoneticPr fontId="1"/>
  </si>
  <si>
    <t>帯同審判数</t>
    <rPh sb="0" eb="4">
      <t>タイドウシンパn</t>
    </rPh>
    <rPh sb="4" eb="5">
      <t>スウ</t>
    </rPh>
    <phoneticPr fontId="1"/>
  </si>
  <si>
    <t>名</t>
    <rPh sb="0" eb="1">
      <t>メイ</t>
    </rPh>
    <phoneticPr fontId="1"/>
  </si>
  <si>
    <t>口</t>
    <rPh sb="0" eb="1">
      <t>クチ</t>
    </rPh>
    <phoneticPr fontId="1"/>
  </si>
  <si>
    <t>広告協賛合計</t>
    <rPh sb="0" eb="2">
      <t>コウコク</t>
    </rPh>
    <rPh sb="2" eb="4">
      <t>キョウサn</t>
    </rPh>
    <rPh sb="4" eb="6">
      <t>ゴウケイ</t>
    </rPh>
    <phoneticPr fontId="1"/>
  </si>
  <si>
    <t>円</t>
    <rPh sb="0" eb="1">
      <t xml:space="preserve">エン </t>
    </rPh>
    <phoneticPr fontId="1"/>
  </si>
  <si>
    <t>振込金合計</t>
    <rPh sb="0" eb="2">
      <t>フリコミ</t>
    </rPh>
    <rPh sb="2" eb="3">
      <t>キn</t>
    </rPh>
    <rPh sb="3" eb="5">
      <t>ゴウケイ</t>
    </rPh>
    <phoneticPr fontId="1"/>
  </si>
  <si>
    <t>参加費</t>
    <rPh sb="0" eb="3">
      <t>サンカヒ</t>
    </rPh>
    <phoneticPr fontId="1"/>
  </si>
  <si>
    <t>協賛</t>
    <rPh sb="0" eb="2">
      <t>キョウサn</t>
    </rPh>
    <phoneticPr fontId="1"/>
  </si>
  <si>
    <t>1口</t>
    <rPh sb="1" eb="2">
      <t>クチ</t>
    </rPh>
    <phoneticPr fontId="1"/>
  </si>
  <si>
    <t>カラー1面</t>
    <rPh sb="4" eb="5">
      <t>メn</t>
    </rPh>
    <phoneticPr fontId="1"/>
  </si>
  <si>
    <t>モノクロ1面</t>
    <rPh sb="5" eb="6">
      <t>メn</t>
    </rPh>
    <phoneticPr fontId="1"/>
  </si>
  <si>
    <t>モノクロ 1/2</t>
    <phoneticPr fontId="1"/>
  </si>
  <si>
    <t>モノクロ 1/4</t>
    <phoneticPr fontId="1"/>
  </si>
  <si>
    <t>モノクロ 1/8</t>
    <phoneticPr fontId="1"/>
  </si>
  <si>
    <r>
      <t>※</t>
    </r>
    <r>
      <rPr>
        <sz val="12"/>
        <color rgb="FFFF0000"/>
        <rFont val="メイリオ"/>
        <family val="2"/>
        <charset val="128"/>
      </rPr>
      <t>「Web申込時に入力」</t>
    </r>
    <r>
      <rPr>
        <sz val="12"/>
        <color theme="1"/>
        <rFont val="メイリオ"/>
        <family val="2"/>
        <charset val="128"/>
      </rPr>
      <t>と書いてある数字を申込時に必ず入力しておいてください</t>
    </r>
    <rPh sb="5" eb="8">
      <t>モウシコミジニ</t>
    </rPh>
    <rPh sb="9" eb="11">
      <t>ニュウリョク</t>
    </rPh>
    <rPh sb="13" eb="14">
      <t>カイテ</t>
    </rPh>
    <rPh sb="18" eb="20">
      <t>スウジ</t>
    </rPh>
    <rPh sb="21" eb="24">
      <t>モウシコミジニ</t>
    </rPh>
    <rPh sb="25" eb="26">
      <t>カナラズ</t>
    </rPh>
    <rPh sb="27" eb="29">
      <t>ニュウリョク</t>
    </rPh>
    <phoneticPr fontId="1"/>
  </si>
  <si>
    <t>第12回全日本トランポリン競技年齢別選手権大会 参加申込計算シート</t>
    <rPh sb="0" eb="1">
      <t>ダイゼンニホnキョウギセンシュケnセンシュケンケンタイカイサンカモウシコミケイサンシート</t>
    </rPh>
    <rPh sb="15" eb="18">
      <t xml:space="preserve">ネンレイベツ </t>
    </rPh>
    <phoneticPr fontId="1"/>
  </si>
  <si>
    <t>広告 A4</t>
    <rPh sb="0" eb="2">
      <t>コウコク</t>
    </rPh>
    <phoneticPr fontId="1"/>
  </si>
  <si>
    <t>協賛費</t>
    <rPh sb="0" eb="3">
      <t xml:space="preserve">キョウサンヒ </t>
    </rPh>
    <phoneticPr fontId="1"/>
  </si>
  <si>
    <t>広告費</t>
    <rPh sb="0" eb="3">
      <t xml:space="preserve">コウコクヒ </t>
    </rPh>
    <phoneticPr fontId="1"/>
  </si>
  <si>
    <t>広告費</t>
    <rPh sb="0" eb="1">
      <t xml:space="preserve">コウコクヒ </t>
    </rPh>
    <phoneticPr fontId="1"/>
  </si>
  <si>
    <t>申込時に</t>
    <rPh sb="0" eb="2">
      <t xml:space="preserve">モウシコミジイ </t>
    </rPh>
    <rPh sb="2" eb="3">
      <t xml:space="preserve">ジ </t>
    </rPh>
    <phoneticPr fontId="1"/>
  </si>
  <si>
    <t>と数量を入力する</t>
    <rPh sb="1" eb="3">
      <t xml:space="preserve">スウリョウ </t>
    </rPh>
    <rPh sb="4" eb="6">
      <t xml:space="preserve">ニュウリョク </t>
    </rPh>
    <phoneticPr fontId="1"/>
  </si>
  <si>
    <r>
      <t>申込時に申し込む広告に</t>
    </r>
    <r>
      <rPr>
        <b/>
        <sz val="12"/>
        <color rgb="FFFF0000"/>
        <rFont val="メイリオ"/>
        <family val="2"/>
        <charset val="128"/>
      </rPr>
      <t xml:space="preserve"> 1 </t>
    </r>
    <r>
      <rPr>
        <sz val="12"/>
        <color theme="1"/>
        <rFont val="メイリオ"/>
        <family val="2"/>
        <charset val="128"/>
      </rPr>
      <t>と入力する</t>
    </r>
    <rPh sb="0" eb="1">
      <t xml:space="preserve">モウシコミジニ </t>
    </rPh>
    <rPh sb="4" eb="5">
      <t xml:space="preserve">モウシコム </t>
    </rPh>
    <rPh sb="8" eb="10">
      <t xml:space="preserve">コウコク </t>
    </rPh>
    <rPh sb="15" eb="17">
      <t xml:space="preserve">ニュウリョク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</si>
</sst>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10">
    <font>
      <sz val="12"/>
      <color theme="1"/>
      <name val="本文のフォント"/>
    </font>
    <font>
      <sz val="6"/>
      <name val="本文のフォント"/>
    </font>
    <font>
      <sz val="12"/>
      <color theme="1"/>
      <name val="本文のフォント"/>
    </font>
    <font>
      <u/>
      <sz val="12"/>
      <color theme="10"/>
      <name val="本文のフォント"/>
    </font>
    <font>
      <sz val="12"/>
      <color theme="1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2"/>
      <color rgb="FF000000"/>
      <name val="メイリオ"/>
      <family val="2"/>
      <charset val="128"/>
    </font>
    <font>
      <b/>
      <sz val="12"/>
      <color rgb="FFFF0000"/>
      <name val="メイリオ"/>
      <family val="2"/>
      <charset val="128"/>
    </font>
    <font>
      <sz val="12"/>
      <color rgb="FFFF000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76" fontId="4" fillId="0" borderId="0" xfId="2" applyNumberFormat="1" applyFont="1" applyProtection="1">
      <protection hidden="1"/>
    </xf>
    <xf numFmtId="0" fontId="6" fillId="0" borderId="0" xfId="0" applyFont="1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177" fontId="7" fillId="3" borderId="1" xfId="0" applyNumberFormat="1" applyFont="1" applyFill="1" applyBorder="1" applyAlignment="1" applyProtection="1">
      <alignment horizontal="center"/>
      <protection hidden="1"/>
    </xf>
    <xf numFmtId="177" fontId="4" fillId="0" borderId="1" xfId="0" applyNumberFormat="1" applyFont="1" applyBorder="1" applyAlignment="1" applyProtection="1">
      <alignment horizontal="center"/>
      <protection locked="0" hidden="1"/>
    </xf>
    <xf numFmtId="177" fontId="6" fillId="2" borderId="1" xfId="0" applyNumberFormat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176" fontId="6" fillId="3" borderId="1" xfId="0" applyNumberFormat="1" applyFont="1" applyFill="1" applyBorder="1" applyProtection="1">
      <protection hidden="1"/>
    </xf>
    <xf numFmtId="38" fontId="4" fillId="0" borderId="1" xfId="2" applyFont="1" applyBorder="1" applyProtection="1">
      <protection locked="0" hidden="1"/>
    </xf>
    <xf numFmtId="38" fontId="4" fillId="2" borderId="1" xfId="2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right"/>
      <protection hidden="1"/>
    </xf>
    <xf numFmtId="176" fontId="4" fillId="0" borderId="0" xfId="2" applyNumberFormat="1" applyFont="1" applyFill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176" fontId="8" fillId="3" borderId="1" xfId="2" applyNumberFormat="1" applyFont="1" applyFill="1" applyBorder="1" applyProtection="1">
      <protection hidden="1"/>
    </xf>
    <xf numFmtId="0" fontId="4" fillId="0" borderId="1" xfId="0" applyFont="1" applyBorder="1" applyAlignment="1" applyProtection="1">
      <alignment horizontal="right"/>
      <protection locked="0" hidden="1"/>
    </xf>
    <xf numFmtId="0" fontId="3" fillId="0" borderId="0" xfId="1"/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177" fontId="8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zoomScale="150" zoomScaleNormal="150" workbookViewId="0">
      <selection activeCell="G24" sqref="G24"/>
    </sheetView>
  </sheetViews>
  <sheetFormatPr baseColWidth="10" defaultColWidth="12.83203125" defaultRowHeight="20"/>
  <cols>
    <col min="1" max="1" width="12.83203125" style="1"/>
    <col min="2" max="2" width="14.6640625" style="1" customWidth="1"/>
    <col min="3" max="3" width="12.83203125" style="1"/>
    <col min="4" max="4" width="6" style="1" customWidth="1"/>
    <col min="5" max="5" width="12.83203125" style="1"/>
    <col min="6" max="6" width="9.5" style="1" customWidth="1"/>
    <col min="7" max="7" width="13.1640625" style="3" bestFit="1" customWidth="1"/>
    <col min="8" max="8" width="9" style="3" customWidth="1"/>
    <col min="9" max="9" width="4.83203125" style="4" customWidth="1"/>
    <col min="10" max="10" width="65.5" style="1" customWidth="1"/>
    <col min="11" max="16384" width="12.83203125" style="1"/>
  </cols>
  <sheetData>
    <row r="1" spans="1:10" ht="29">
      <c r="A1" s="28" t="s">
        <v>26</v>
      </c>
      <c r="B1" s="28"/>
      <c r="C1" s="28"/>
      <c r="D1" s="28"/>
      <c r="E1" s="28"/>
      <c r="F1" s="28"/>
      <c r="G1" s="28"/>
      <c r="H1" s="28"/>
      <c r="I1" s="28"/>
    </row>
    <row r="2" spans="1:10" ht="18" customHeight="1">
      <c r="A2" s="2"/>
      <c r="B2" s="2"/>
      <c r="C2" s="2"/>
      <c r="D2" s="2"/>
      <c r="E2" s="2"/>
      <c r="F2" s="2"/>
      <c r="G2" s="2"/>
      <c r="H2" s="2"/>
      <c r="I2" s="2"/>
    </row>
    <row r="3" spans="1:10">
      <c r="A3" s="1" t="s">
        <v>0</v>
      </c>
    </row>
    <row r="4" spans="1:10">
      <c r="A4" s="1" t="s">
        <v>25</v>
      </c>
    </row>
    <row r="5" spans="1:10">
      <c r="A5" s="1" t="s">
        <v>1</v>
      </c>
    </row>
    <row r="7" spans="1:10">
      <c r="A7" s="5" t="s">
        <v>2</v>
      </c>
      <c r="G7" s="24" t="s">
        <v>3</v>
      </c>
    </row>
    <row r="8" spans="1:10">
      <c r="A8" s="6"/>
      <c r="B8" s="7" t="s">
        <v>4</v>
      </c>
      <c r="C8" s="7" t="s">
        <v>5</v>
      </c>
      <c r="E8" s="8" t="s">
        <v>6</v>
      </c>
      <c r="F8" s="9">
        <f>C11</f>
        <v>0</v>
      </c>
      <c r="G8" s="21">
        <f>F8*C21</f>
        <v>0</v>
      </c>
      <c r="H8" s="20"/>
      <c r="I8" s="1"/>
    </row>
    <row r="9" spans="1:10">
      <c r="A9" s="7" t="s">
        <v>7</v>
      </c>
      <c r="B9" s="10">
        <v>0</v>
      </c>
      <c r="C9" s="11">
        <f>SUM(B9:B9)</f>
        <v>0</v>
      </c>
      <c r="E9" s="3"/>
      <c r="F9" s="3"/>
      <c r="G9" s="18"/>
      <c r="H9" s="1"/>
      <c r="I9" s="1"/>
    </row>
    <row r="10" spans="1:10">
      <c r="A10" s="7" t="s">
        <v>8</v>
      </c>
      <c r="B10" s="10">
        <v>0</v>
      </c>
      <c r="C10" s="11">
        <f>SUM(B10:B10)</f>
        <v>0</v>
      </c>
      <c r="E10" s="13" t="s">
        <v>9</v>
      </c>
      <c r="F10" s="13">
        <f>B14</f>
        <v>0</v>
      </c>
      <c r="G10" s="21">
        <f>IF(F10=0,C22*C11,IF(F10=2,0,IF(AND(F10=1,C11&gt;10),(C11-10)*C22,0)))</f>
        <v>0</v>
      </c>
      <c r="H10" s="32" t="s">
        <v>31</v>
      </c>
      <c r="I10" s="31">
        <f>G10/C22</f>
        <v>0</v>
      </c>
      <c r="J10" s="1" t="s">
        <v>32</v>
      </c>
    </row>
    <row r="11" spans="1:10">
      <c r="A11" s="12"/>
      <c r="B11" s="11">
        <f>SUM(B9:B10)</f>
        <v>0</v>
      </c>
      <c r="C11" s="11">
        <f>SUM(C9:C10)</f>
        <v>0</v>
      </c>
      <c r="E11" s="3"/>
      <c r="F11" s="3"/>
      <c r="G11" s="18"/>
      <c r="H11" s="20"/>
      <c r="I11" s="1"/>
    </row>
    <row r="12" spans="1:10">
      <c r="E12" s="13" t="s">
        <v>10</v>
      </c>
      <c r="F12" s="13"/>
      <c r="G12" s="21">
        <f>B15*C23</f>
        <v>0</v>
      </c>
      <c r="H12" s="32" t="s">
        <v>31</v>
      </c>
      <c r="I12" s="25">
        <f>B15</f>
        <v>0</v>
      </c>
      <c r="J12" s="1" t="s">
        <v>32</v>
      </c>
    </row>
    <row r="13" spans="1:10">
      <c r="E13" s="13" t="s">
        <v>30</v>
      </c>
      <c r="F13" s="13"/>
      <c r="G13" s="21">
        <f>B16</f>
        <v>0</v>
      </c>
      <c r="H13" s="29" t="s">
        <v>33</v>
      </c>
      <c r="I13" s="30"/>
      <c r="J13" s="30"/>
    </row>
    <row r="14" spans="1:10">
      <c r="A14" s="12" t="s">
        <v>11</v>
      </c>
      <c r="B14" s="22">
        <v>0</v>
      </c>
      <c r="C14" s="12" t="s">
        <v>12</v>
      </c>
      <c r="E14" s="26" t="s">
        <v>14</v>
      </c>
      <c r="F14" s="27"/>
      <c r="G14" s="14">
        <f>SUM(G12:G13)</f>
        <v>0</v>
      </c>
      <c r="H14" s="20"/>
      <c r="I14" s="1"/>
    </row>
    <row r="15" spans="1:10">
      <c r="A15" s="12" t="s">
        <v>28</v>
      </c>
      <c r="B15" s="22">
        <v>0</v>
      </c>
      <c r="C15" s="12" t="s">
        <v>13</v>
      </c>
      <c r="E15" s="3"/>
      <c r="F15" s="3"/>
      <c r="G15" s="4"/>
      <c r="H15" s="20"/>
      <c r="I15" s="1"/>
    </row>
    <row r="16" spans="1:10">
      <c r="A16" s="12" t="s">
        <v>29</v>
      </c>
      <c r="B16" s="15"/>
      <c r="C16" s="12" t="s">
        <v>15</v>
      </c>
      <c r="E16" s="26" t="s">
        <v>16</v>
      </c>
      <c r="F16" s="27"/>
      <c r="G16" s="21">
        <f>SUM(G8,G10,G14)</f>
        <v>0</v>
      </c>
      <c r="H16" s="5"/>
      <c r="I16" s="1"/>
    </row>
    <row r="17" spans="1:9">
      <c r="E17" s="3"/>
      <c r="F17" s="3"/>
      <c r="G17" s="4"/>
      <c r="H17" s="20"/>
      <c r="I17" s="1"/>
    </row>
    <row r="18" spans="1:9">
      <c r="A18" s="23"/>
      <c r="E18" s="19"/>
      <c r="F18" s="3"/>
      <c r="G18" s="4"/>
      <c r="I18" s="1"/>
    </row>
    <row r="19" spans="1:9">
      <c r="E19" s="3"/>
      <c r="F19" s="3"/>
      <c r="G19" s="4"/>
      <c r="I19" s="1"/>
    </row>
    <row r="20" spans="1:9">
      <c r="I20" s="1"/>
    </row>
    <row r="21" spans="1:9">
      <c r="A21" s="12" t="s">
        <v>17</v>
      </c>
      <c r="B21" s="12" t="s">
        <v>2</v>
      </c>
      <c r="C21" s="16">
        <v>15000</v>
      </c>
      <c r="H21" s="1"/>
      <c r="I21" s="1"/>
    </row>
    <row r="22" spans="1:9">
      <c r="A22" s="12" t="s">
        <v>9</v>
      </c>
      <c r="B22" s="12"/>
      <c r="C22" s="16">
        <v>5000</v>
      </c>
      <c r="H22" s="1"/>
      <c r="I22" s="1"/>
    </row>
    <row r="23" spans="1:9">
      <c r="A23" s="12" t="s">
        <v>18</v>
      </c>
      <c r="B23" s="12" t="s">
        <v>19</v>
      </c>
      <c r="C23" s="16">
        <v>2000</v>
      </c>
    </row>
    <row r="24" spans="1:9">
      <c r="A24" s="12" t="s">
        <v>27</v>
      </c>
      <c r="B24" s="12" t="s">
        <v>20</v>
      </c>
      <c r="C24" s="16">
        <v>50000</v>
      </c>
    </row>
    <row r="25" spans="1:9">
      <c r="A25" s="17"/>
      <c r="B25" s="12" t="s">
        <v>21</v>
      </c>
      <c r="C25" s="16">
        <v>30000</v>
      </c>
    </row>
    <row r="26" spans="1:9">
      <c r="A26" s="12"/>
      <c r="B26" s="12" t="s">
        <v>22</v>
      </c>
      <c r="C26" s="16">
        <v>20000</v>
      </c>
    </row>
    <row r="27" spans="1:9">
      <c r="A27" s="12"/>
      <c r="B27" s="12" t="s">
        <v>23</v>
      </c>
      <c r="C27" s="16">
        <v>10000</v>
      </c>
    </row>
    <row r="28" spans="1:9">
      <c r="A28" s="12"/>
      <c r="B28" s="12" t="s">
        <v>24</v>
      </c>
      <c r="C28" s="16">
        <v>5000</v>
      </c>
    </row>
  </sheetData>
  <sheetProtection algorithmName="SHA-512" hashValue="yFUFGxogLrG6Vsw36JTxXvzoSUhJoaskaQ2RtRkJWzr0SEdMo2q0pwc5NQmuFBahKpsOPPGyw6mb0zX/mz5C4g==" saltValue="5UZ8vLKTK5GuBud8h0Zi3A==" spinCount="100000" sheet="1"/>
  <mergeCells count="4">
    <mergeCell ref="E14:F14"/>
    <mergeCell ref="A1:I1"/>
    <mergeCell ref="E16:F16"/>
    <mergeCell ref="H13:J13"/>
  </mergeCells>
  <phoneticPr fontId="1"/>
  <dataValidations count="2">
    <dataValidation type="list" allowBlank="1" showInputMessage="1" showErrorMessage="1" sqref="B14" xr:uid="{00000000-0002-0000-0000-000001000000}">
      <formula1>"0,1,2"</formula1>
    </dataValidation>
    <dataValidation type="list" allowBlank="1" showInputMessage="1" showErrorMessage="1" sqref="B16" xr:uid="{00000000-0002-0000-0000-000000000000}">
      <formula1>$C$24:$C$28</formula1>
    </dataValidation>
  </dataValidations>
  <pageMargins left="0.75" right="0.75" top="1" bottom="1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  <_Flow_SignoffStatus xmlns="952e7e5e-963e-4d92-84b7-491b931359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9" ma:contentTypeDescription="新しいドキュメントを作成します。" ma:contentTypeScope="" ma:versionID="a6df218bbd2ab2cfb317916c29a24ec5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7e6aa388e1289aaf7af4b3e4a415892b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7CDD33-1F00-4B46-B1D1-5B383A988B0E}">
  <ds:schemaRefs>
    <ds:schemaRef ds:uri="http://purl.org/dc/dcmitype/"/>
    <ds:schemaRef ds:uri="952e7e5e-963e-4d92-84b7-491b93135911"/>
    <ds:schemaRef ds:uri="1b7a6422-acb0-42a5-b83e-dbe86ecd454b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20EF943-DBF6-874F-9C23-EFF9D1BBE3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FC1B9F-EEF3-41A9-AB8E-958095FC6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masatoi</dc:creator>
  <cp:keywords/>
  <dc:description/>
  <cp:lastModifiedBy>日本体操協会 石田 正人</cp:lastModifiedBy>
  <cp:revision/>
  <dcterms:created xsi:type="dcterms:W3CDTF">2017-05-29T04:45:31Z</dcterms:created>
  <dcterms:modified xsi:type="dcterms:W3CDTF">2025-04-13T00:53:37Z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  <property fmtid="{D5CDD505-2E9C-101B-9397-08002B2CF9AE}" pid="3" name="MediaServiceImageTags">
    <vt:lpwstr/>
  </property>
</Properties>
</file>